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gland\OneDrive - BPP SERVICES LIMITED\CM1\ASET\ASET (2019)\September 2019\Paper B\"/>
    </mc:Choice>
  </mc:AlternateContent>
  <bookViews>
    <workbookView xWindow="0" yWindow="0" windowWidth="28800" windowHeight="12435" firstSheet="1" activeTab="10"/>
  </bookViews>
  <sheets>
    <sheet name="Q1 Base" sheetId="1" r:id="rId1"/>
    <sheet name="Q1 (i)" sheetId="2" r:id="rId2"/>
    <sheet name="Q1 (ii)" sheetId="3" r:id="rId3"/>
    <sheet name="Q1 (iii)" sheetId="4" r:id="rId4"/>
    <sheet name="Q1 (iv)" sheetId="5" r:id="rId5"/>
    <sheet name="Q1 Answers" sheetId="6" r:id="rId6"/>
    <sheet name="Q2 (i)" sheetId="7" r:id="rId7"/>
    <sheet name="Q2 (ii)" sheetId="8" r:id="rId8"/>
    <sheet name="Q2 (iii)" sheetId="9" r:id="rId9"/>
    <sheet name="Q2 (iv)" sheetId="10" r:id="rId10"/>
    <sheet name="Q2 Answers" sheetId="11" r:id="rId11"/>
  </sheets>
  <calcPr calcId="162913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4" l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" i="4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</calcChain>
</file>

<file path=xl/sharedStrings.xml><?xml version="1.0" encoding="utf-8"?>
<sst xmlns="http://schemas.openxmlformats.org/spreadsheetml/2006/main" count="89" uniqueCount="64">
  <si>
    <t>Males</t>
  </si>
  <si>
    <t>Females</t>
  </si>
  <si>
    <t>Policy year</t>
  </si>
  <si>
    <t>P(male alive)</t>
  </si>
  <si>
    <t>P(female alive)</t>
  </si>
  <si>
    <t>P (male dead)</t>
  </si>
  <si>
    <t>Discount factor</t>
  </si>
  <si>
    <t>EPV (Lump Sum)</t>
  </si>
  <si>
    <t>EPV Annuity</t>
  </si>
  <si>
    <t>lx</t>
  </si>
  <si>
    <t>dx</t>
  </si>
  <si>
    <t>wx</t>
  </si>
  <si>
    <t>(aq)x d</t>
  </si>
  <si>
    <t>(aq)x w</t>
  </si>
  <si>
    <t>(aq)x</t>
  </si>
  <si>
    <t>(ap)x</t>
  </si>
  <si>
    <t>mu x d</t>
  </si>
  <si>
    <t>mu x w</t>
  </si>
  <si>
    <t>Age x</t>
  </si>
  <si>
    <t>Revised qx</t>
  </si>
  <si>
    <t>Revised mu x d</t>
  </si>
  <si>
    <t>Revised (ap)x</t>
  </si>
  <si>
    <t>Revised (aq)x</t>
  </si>
  <si>
    <t>Revised (aq)x d</t>
  </si>
  <si>
    <t>Revised (aq)x w</t>
  </si>
  <si>
    <t>P(life alive at EOY)</t>
  </si>
  <si>
    <t>P(life dies in year)</t>
  </si>
  <si>
    <t>Comments</t>
  </si>
  <si>
    <t>(i) (a)</t>
  </si>
  <si>
    <t>(i) (b)</t>
  </si>
  <si>
    <t>(iii) (c)</t>
  </si>
  <si>
    <t>Time</t>
  </si>
  <si>
    <t>Cost 1</t>
  </si>
  <si>
    <t>Incurred at time x during the half year</t>
  </si>
  <si>
    <t>Cost 2</t>
  </si>
  <si>
    <t>Incurred at time x during the Half year</t>
  </si>
  <si>
    <t>Accumulated Cost to End of the half year</t>
  </si>
  <si>
    <t xml:space="preserve">Rate of Income in  half of year </t>
  </si>
  <si>
    <t>Accumulated income  to end of half year</t>
  </si>
  <si>
    <t>Accumulated Value  in the half  year (all cashflows)</t>
  </si>
  <si>
    <t>Total Accumulated value to date</t>
  </si>
  <si>
    <t>Year</t>
  </si>
  <si>
    <t xml:space="preserve">Cost </t>
  </si>
  <si>
    <t>Accumulated Cost to End of Year</t>
  </si>
  <si>
    <t xml:space="preserve">Rate of Income in  year </t>
  </si>
  <si>
    <t>Accumulated income to end of year(EOY)</t>
  </si>
  <si>
    <t>Accumulated Value  of all cashflow in year ot EOY</t>
  </si>
  <si>
    <t>Accumulated value of all cashflow to date</t>
  </si>
  <si>
    <t>Income from Project B</t>
  </si>
  <si>
    <t>Income Accumulated  to EOY</t>
  </si>
  <si>
    <t>Loan outstanding at start of year</t>
  </si>
  <si>
    <t>Repayment</t>
  </si>
  <si>
    <t>Interest due</t>
  </si>
  <si>
    <t>Interest paid</t>
  </si>
  <si>
    <t>Capital repaid</t>
  </si>
  <si>
    <t>Loan outstanding at end of year</t>
  </si>
  <si>
    <t>(i)</t>
  </si>
  <si>
    <t>(b)</t>
  </si>
  <si>
    <t>(ii)</t>
  </si>
  <si>
    <t>(iii)</t>
  </si>
  <si>
    <t>(iv)</t>
  </si>
  <si>
    <r>
      <t xml:space="preserve">Age </t>
    </r>
    <r>
      <rPr>
        <i/>
        <sz val="11"/>
        <rFont val="Calibri"/>
        <family val="2"/>
        <scheme val="minor"/>
      </rPr>
      <t>x</t>
    </r>
  </si>
  <si>
    <r>
      <t>q</t>
    </r>
    <r>
      <rPr>
        <i/>
        <vertAlign val="subscript"/>
        <sz val="11"/>
        <rFont val="Calibri"/>
        <family val="2"/>
        <scheme val="minor"/>
      </rPr>
      <t>x</t>
    </r>
  </si>
  <si>
    <t>P(male dies in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</si>
</sst>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_-&quot;£&quot;* #,##0_-;\-&quot;£&quot;* #,##0_-;_-&quot;£&quot;* &quot;-&quot;??_-;_-@_-"/>
    <numFmt numFmtId="166" formatCode="[$£-809]#,##0.00"/>
    <numFmt numFmtId="167" formatCode="#,##0.0000000_ ;\-#,##0.0000000\ "/>
  </numFmts>
  <fonts count="10" x14ac:knownFonts="1">
    <font>
      <sz val="10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2"/>
      <name val="Calibri"/>
      <family val="2"/>
      <scheme val="minor"/>
    </font>
    <font>
      <b/>
      <sz val="11"/>
      <color indexed="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/>
    <xf numFmtId="44" fontId="2" fillId="0" borderId="0"/>
    <xf numFmtId="0" fontId="2" fillId="0" borderId="0"/>
    <xf numFmtId="9" fontId="2" fillId="0" borderId="0"/>
  </cellStyleXfs>
  <cellXfs count="68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5" fillId="0" borderId="0" xfId="1" applyNumberFormat="1" applyFont="1"/>
    <xf numFmtId="0" fontId="6" fillId="0" borderId="0" xfId="0" applyFont="1" applyAlignment="1">
      <alignment horizontal="center" wrapText="1"/>
    </xf>
    <xf numFmtId="0" fontId="6" fillId="0" borderId="0" xfId="3" applyFont="1" applyAlignment="1">
      <alignment horizontal="center"/>
    </xf>
    <xf numFmtId="0" fontId="6" fillId="0" borderId="0" xfId="0" applyFont="1"/>
    <xf numFmtId="0" fontId="6" fillId="0" borderId="0" xfId="3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0" borderId="0" xfId="0" applyFont="1" applyAlignment="1">
      <alignment wrapText="1"/>
    </xf>
    <xf numFmtId="9" fontId="6" fillId="0" borderId="0" xfId="0" applyNumberFormat="1" applyFont="1"/>
    <xf numFmtId="44" fontId="6" fillId="0" borderId="0" xfId="0" applyNumberFormat="1" applyFont="1"/>
    <xf numFmtId="9" fontId="6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5" fontId="6" fillId="0" borderId="0" xfId="2" applyNumberFormat="1" applyFont="1" applyAlignment="1">
      <alignment horizontal="center" wrapText="1"/>
    </xf>
    <xf numFmtId="5" fontId="6" fillId="0" borderId="0" xfId="2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/>
    <xf numFmtId="0" fontId="6" fillId="0" borderId="4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10" fontId="6" fillId="0" borderId="0" xfId="4" applyNumberFormat="1" applyFont="1"/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/>
    <xf numFmtId="0" fontId="6" fillId="0" borderId="0" xfId="2" applyNumberFormat="1" applyFont="1"/>
    <xf numFmtId="0" fontId="6" fillId="0" borderId="5" xfId="2" applyNumberFormat="1" applyFont="1" applyBorder="1"/>
    <xf numFmtId="0" fontId="6" fillId="0" borderId="4" xfId="2" applyNumberFormat="1" applyFont="1" applyBorder="1"/>
    <xf numFmtId="0" fontId="6" fillId="0" borderId="6" xfId="2" applyNumberFormat="1" applyFont="1" applyBorder="1"/>
    <xf numFmtId="0" fontId="6" fillId="0" borderId="7" xfId="2" applyNumberFormat="1" applyFont="1" applyBorder="1"/>
    <xf numFmtId="0" fontId="6" fillId="0" borderId="8" xfId="2" applyNumberFormat="1" applyFont="1" applyBorder="1"/>
    <xf numFmtId="0" fontId="6" fillId="0" borderId="14" xfId="0" applyFont="1" applyBorder="1"/>
    <xf numFmtId="166" fontId="6" fillId="0" borderId="0" xfId="0" applyNumberFormat="1" applyFont="1"/>
    <xf numFmtId="43" fontId="6" fillId="0" borderId="0" xfId="1" applyNumberFormat="1" applyFont="1"/>
    <xf numFmtId="9" fontId="6" fillId="0" borderId="0" xfId="1" applyNumberFormat="1" applyFont="1"/>
    <xf numFmtId="44" fontId="6" fillId="0" borderId="0" xfId="2" applyNumberFormat="1" applyFont="1"/>
    <xf numFmtId="167" fontId="6" fillId="0" borderId="0" xfId="2" applyNumberFormat="1" applyFont="1"/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0" xfId="0" applyFont="1" applyBorder="1"/>
    <xf numFmtId="0" fontId="6" fillId="0" borderId="3" xfId="2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selection activeCell="I11" sqref="I10:I11"/>
    </sheetView>
  </sheetViews>
  <sheetFormatPr defaultRowHeight="14.25" x14ac:dyDescent="0.45"/>
  <cols>
    <col min="1" max="1" width="5.78515625" style="7" bestFit="1" customWidth="1"/>
    <col min="2" max="2" width="8.78515625" style="7" bestFit="1" customWidth="1"/>
    <col min="3" max="3" width="5.78515625" style="7" bestFit="1" customWidth="1"/>
    <col min="4" max="4" width="8.78515625" style="7" bestFit="1" customWidth="1"/>
    <col min="5" max="16384" width="9.140625" style="7"/>
  </cols>
  <sheetData>
    <row r="1" spans="1:5" x14ac:dyDescent="0.45">
      <c r="A1" s="5" t="s">
        <v>0</v>
      </c>
      <c r="B1" s="5"/>
      <c r="C1" s="5" t="s">
        <v>1</v>
      </c>
      <c r="D1" s="5"/>
      <c r="E1" s="6"/>
    </row>
    <row r="2" spans="1:5" x14ac:dyDescent="0.45">
      <c r="E2" s="8"/>
    </row>
    <row r="3" spans="1:5" ht="15.75" x14ac:dyDescent="0.55000000000000004">
      <c r="A3" s="9" t="s">
        <v>61</v>
      </c>
      <c r="B3" s="10" t="s">
        <v>62</v>
      </c>
      <c r="C3" s="9" t="s">
        <v>61</v>
      </c>
      <c r="D3" s="10" t="s">
        <v>62</v>
      </c>
      <c r="E3" s="6"/>
    </row>
    <row r="4" spans="1:5" x14ac:dyDescent="0.45">
      <c r="E4" s="8"/>
    </row>
    <row r="5" spans="1:5" x14ac:dyDescent="0.45">
      <c r="A5" s="9">
        <v>16</v>
      </c>
      <c r="B5" s="11">
        <v>3.7500000000000001E-4</v>
      </c>
      <c r="C5" s="9">
        <v>16</v>
      </c>
      <c r="D5" s="11">
        <v>2.0000000000000001E-4</v>
      </c>
      <c r="E5" s="8"/>
    </row>
    <row r="6" spans="1:5" x14ac:dyDescent="0.45">
      <c r="A6" s="9">
        <v>17</v>
      </c>
      <c r="B6" s="11">
        <v>4.08E-4</v>
      </c>
      <c r="C6" s="9">
        <v>17</v>
      </c>
      <c r="D6" s="11">
        <v>2.5500000000000002E-4</v>
      </c>
      <c r="E6" s="8"/>
    </row>
    <row r="7" spans="1:5" x14ac:dyDescent="0.45">
      <c r="A7" s="9">
        <v>18</v>
      </c>
      <c r="B7" s="11">
        <v>4.44E-4</v>
      </c>
      <c r="C7" s="9">
        <v>18</v>
      </c>
      <c r="D7" s="11">
        <v>3.1300000000000002E-4</v>
      </c>
      <c r="E7" s="8"/>
    </row>
    <row r="8" spans="1:5" x14ac:dyDescent="0.45">
      <c r="A8" s="9">
        <v>19</v>
      </c>
      <c r="B8" s="11">
        <v>4.8500000000000003E-4</v>
      </c>
      <c r="C8" s="9">
        <v>19</v>
      </c>
      <c r="D8" s="11">
        <v>3.7399999999999998E-4</v>
      </c>
      <c r="E8" s="8"/>
    </row>
    <row r="9" spans="1:5" x14ac:dyDescent="0.45">
      <c r="A9" s="9">
        <v>20</v>
      </c>
      <c r="B9" s="11">
        <v>5.31E-4</v>
      </c>
      <c r="C9" s="9">
        <v>20</v>
      </c>
      <c r="D9" s="11">
        <v>4.3800000000000002E-4</v>
      </c>
      <c r="E9" s="8"/>
    </row>
    <row r="10" spans="1:5" x14ac:dyDescent="0.45">
      <c r="A10" s="9">
        <v>21</v>
      </c>
      <c r="B10" s="11">
        <v>5.8100000000000003E-4</v>
      </c>
      <c r="C10" s="9">
        <v>21</v>
      </c>
      <c r="D10" s="11">
        <v>5.0500000000000002E-4</v>
      </c>
      <c r="E10" s="8"/>
    </row>
    <row r="11" spans="1:5" x14ac:dyDescent="0.45">
      <c r="A11" s="9">
        <v>22</v>
      </c>
      <c r="B11" s="11">
        <v>6.38E-4</v>
      </c>
      <c r="C11" s="9">
        <v>22</v>
      </c>
      <c r="D11" s="11">
        <v>5.7600000000000001E-4</v>
      </c>
      <c r="E11" s="8"/>
    </row>
    <row r="12" spans="1:5" x14ac:dyDescent="0.45">
      <c r="A12" s="9">
        <v>23</v>
      </c>
      <c r="B12" s="11">
        <v>6.9999999999999999E-4</v>
      </c>
      <c r="C12" s="9">
        <v>23</v>
      </c>
      <c r="D12" s="11">
        <v>6.4899999999999995E-4</v>
      </c>
      <c r="E12" s="8"/>
    </row>
    <row r="13" spans="1:5" x14ac:dyDescent="0.45">
      <c r="A13" s="9">
        <v>24</v>
      </c>
      <c r="B13" s="11">
        <v>7.6800000000000002E-4</v>
      </c>
      <c r="C13" s="9">
        <v>24</v>
      </c>
      <c r="D13" s="11">
        <v>7.2599999999999997E-4</v>
      </c>
      <c r="E13" s="8"/>
    </row>
    <row r="14" spans="1:5" x14ac:dyDescent="0.45">
      <c r="A14" s="9">
        <v>25</v>
      </c>
      <c r="B14" s="11">
        <v>8.4400000000000002E-4</v>
      </c>
      <c r="C14" s="9">
        <v>25</v>
      </c>
      <c r="D14" s="11">
        <v>8.0599999999999997E-4</v>
      </c>
      <c r="E14" s="8"/>
    </row>
    <row r="15" spans="1:5" x14ac:dyDescent="0.45">
      <c r="A15" s="9">
        <v>26</v>
      </c>
      <c r="B15" s="11">
        <v>9.2599999999999996E-4</v>
      </c>
      <c r="C15" s="9">
        <v>26</v>
      </c>
      <c r="D15" s="11">
        <v>8.8900000000000003E-4</v>
      </c>
      <c r="E15" s="12"/>
    </row>
    <row r="16" spans="1:5" x14ac:dyDescent="0.45">
      <c r="A16" s="9">
        <v>27</v>
      </c>
      <c r="B16" s="11">
        <v>1.016E-3</v>
      </c>
      <c r="C16" s="9">
        <v>27</v>
      </c>
      <c r="D16" s="11">
        <v>9.7599999999999998E-4</v>
      </c>
      <c r="E16" s="12"/>
    </row>
    <row r="17" spans="1:5" x14ac:dyDescent="0.45">
      <c r="A17" s="9">
        <v>28</v>
      </c>
      <c r="B17" s="11">
        <v>1.114E-3</v>
      </c>
      <c r="C17" s="9">
        <v>28</v>
      </c>
      <c r="D17" s="11">
        <v>1.065E-3</v>
      </c>
      <c r="E17" s="12"/>
    </row>
    <row r="18" spans="1:5" x14ac:dyDescent="0.45">
      <c r="A18" s="9">
        <v>29</v>
      </c>
      <c r="B18" s="11">
        <v>1.2210000000000001E-3</v>
      </c>
      <c r="C18" s="9">
        <v>29</v>
      </c>
      <c r="D18" s="11">
        <v>1.158E-3</v>
      </c>
      <c r="E18" s="12"/>
    </row>
    <row r="19" spans="1:5" x14ac:dyDescent="0.45">
      <c r="A19" s="9">
        <v>30</v>
      </c>
      <c r="B19" s="11">
        <v>1.3359999999999999E-3</v>
      </c>
      <c r="C19" s="9">
        <v>30</v>
      </c>
      <c r="D19" s="11">
        <v>1.253E-3</v>
      </c>
      <c r="E19" s="12"/>
    </row>
    <row r="20" spans="1:5" x14ac:dyDescent="0.45">
      <c r="A20" s="9">
        <v>31</v>
      </c>
      <c r="B20" s="11">
        <v>1.4610000000000001E-3</v>
      </c>
      <c r="C20" s="9">
        <v>31</v>
      </c>
      <c r="D20" s="11">
        <v>1.351E-3</v>
      </c>
      <c r="E20" s="12"/>
    </row>
    <row r="21" spans="1:5" x14ac:dyDescent="0.45">
      <c r="A21" s="9">
        <v>32</v>
      </c>
      <c r="B21" s="11">
        <v>1.5950000000000001E-3</v>
      </c>
      <c r="C21" s="9">
        <v>32</v>
      </c>
      <c r="D21" s="11">
        <v>1.451E-3</v>
      </c>
      <c r="E21" s="12"/>
    </row>
    <row r="22" spans="1:5" x14ac:dyDescent="0.45">
      <c r="A22" s="9">
        <v>33</v>
      </c>
      <c r="B22" s="11">
        <v>1.738E-3</v>
      </c>
      <c r="C22" s="9">
        <v>33</v>
      </c>
      <c r="D22" s="11">
        <v>1.554E-3</v>
      </c>
      <c r="E22" s="12"/>
    </row>
    <row r="23" spans="1:5" x14ac:dyDescent="0.45">
      <c r="A23" s="9">
        <v>34</v>
      </c>
      <c r="B23" s="11">
        <v>1.892E-3</v>
      </c>
      <c r="C23" s="9">
        <v>34</v>
      </c>
      <c r="D23" s="11">
        <v>1.6590000000000001E-3</v>
      </c>
      <c r="E23" s="12"/>
    </row>
    <row r="24" spans="1:5" x14ac:dyDescent="0.45">
      <c r="A24" s="9">
        <v>35</v>
      </c>
      <c r="B24" s="11">
        <v>2.055E-3</v>
      </c>
      <c r="C24" s="9">
        <v>35</v>
      </c>
      <c r="D24" s="11">
        <v>1.766E-3</v>
      </c>
      <c r="E24" s="12"/>
    </row>
    <row r="25" spans="1:5" x14ac:dyDescent="0.45">
      <c r="A25" s="9">
        <v>36</v>
      </c>
      <c r="B25" s="11">
        <v>2.2279999999999999E-3</v>
      </c>
      <c r="C25" s="9">
        <v>36</v>
      </c>
      <c r="D25" s="11">
        <v>1.874E-3</v>
      </c>
      <c r="E25" s="12"/>
    </row>
    <row r="26" spans="1:5" x14ac:dyDescent="0.45">
      <c r="A26" s="9">
        <v>37</v>
      </c>
      <c r="B26" s="11">
        <v>2.4120000000000001E-3</v>
      </c>
      <c r="C26" s="9">
        <v>37</v>
      </c>
      <c r="D26" s="11">
        <v>1.9840000000000001E-3</v>
      </c>
      <c r="E26" s="12"/>
    </row>
    <row r="27" spans="1:5" x14ac:dyDescent="0.45">
      <c r="A27" s="9">
        <v>38</v>
      </c>
      <c r="B27" s="11">
        <v>2.6050000000000001E-3</v>
      </c>
      <c r="C27" s="9">
        <v>38</v>
      </c>
      <c r="D27" s="11">
        <v>2.0960000000000002E-3</v>
      </c>
      <c r="E27" s="12"/>
    </row>
    <row r="28" spans="1:5" x14ac:dyDescent="0.45">
      <c r="A28" s="9">
        <v>39</v>
      </c>
      <c r="B28" s="11">
        <v>2.8080000000000002E-3</v>
      </c>
      <c r="C28" s="9">
        <v>39</v>
      </c>
      <c r="D28" s="11">
        <v>2.2079999999999999E-3</v>
      </c>
      <c r="E28" s="12"/>
    </row>
    <row r="29" spans="1:5" x14ac:dyDescent="0.45">
      <c r="A29" s="9">
        <v>40</v>
      </c>
      <c r="B29" s="11">
        <v>3.0200000000000001E-3</v>
      </c>
      <c r="C29" s="9">
        <v>40</v>
      </c>
      <c r="D29" s="11">
        <v>2.3210000000000001E-3</v>
      </c>
      <c r="E29" s="12"/>
    </row>
    <row r="30" spans="1:5" x14ac:dyDescent="0.45">
      <c r="A30" s="9">
        <v>41</v>
      </c>
      <c r="B30" s="11">
        <v>3.2420000000000001E-3</v>
      </c>
      <c r="C30" s="9">
        <v>41</v>
      </c>
      <c r="D30" s="11">
        <v>2.4350000000000001E-3</v>
      </c>
      <c r="E30" s="12"/>
    </row>
    <row r="31" spans="1:5" x14ac:dyDescent="0.45">
      <c r="A31" s="9">
        <v>42</v>
      </c>
      <c r="B31" s="11">
        <v>3.473E-3</v>
      </c>
      <c r="C31" s="9">
        <v>42</v>
      </c>
      <c r="D31" s="11">
        <v>2.5479999999999999E-3</v>
      </c>
      <c r="E31" s="12"/>
    </row>
    <row r="32" spans="1:5" x14ac:dyDescent="0.45">
      <c r="A32" s="9">
        <v>43</v>
      </c>
      <c r="B32" s="11">
        <v>3.7109999999999999E-3</v>
      </c>
      <c r="C32" s="9">
        <v>43</v>
      </c>
      <c r="D32" s="11">
        <v>2.6610000000000002E-3</v>
      </c>
      <c r="E32" s="12"/>
    </row>
    <row r="33" spans="1:5" x14ac:dyDescent="0.45">
      <c r="A33" s="9">
        <v>44</v>
      </c>
      <c r="B33" s="11">
        <v>3.9569999999999996E-3</v>
      </c>
      <c r="C33" s="9">
        <v>44</v>
      </c>
      <c r="D33" s="11">
        <v>2.774E-3</v>
      </c>
      <c r="E33" s="12"/>
    </row>
    <row r="34" spans="1:5" x14ac:dyDescent="0.45">
      <c r="A34" s="9">
        <v>45</v>
      </c>
      <c r="B34" s="11">
        <v>4.2100000000000002E-3</v>
      </c>
      <c r="C34" s="9">
        <v>45</v>
      </c>
      <c r="D34" s="11">
        <v>2.8869999999999998E-3</v>
      </c>
      <c r="E34" s="12"/>
    </row>
    <row r="35" spans="1:5" x14ac:dyDescent="0.45">
      <c r="A35" s="9">
        <v>46</v>
      </c>
      <c r="B35" s="11">
        <v>4.4689999999999999E-3</v>
      </c>
      <c r="C35" s="9">
        <v>46</v>
      </c>
      <c r="D35" s="11">
        <v>3.0119999999999999E-3</v>
      </c>
      <c r="E35" s="12"/>
    </row>
    <row r="36" spans="1:5" x14ac:dyDescent="0.45">
      <c r="A36" s="9">
        <v>47</v>
      </c>
      <c r="B36" s="11">
        <v>4.7320000000000001E-3</v>
      </c>
      <c r="C36" s="9">
        <v>47</v>
      </c>
      <c r="D36" s="11">
        <v>3.15E-3</v>
      </c>
      <c r="E36" s="12"/>
    </row>
    <row r="37" spans="1:5" x14ac:dyDescent="0.45">
      <c r="A37" s="9">
        <v>48</v>
      </c>
      <c r="B37" s="11">
        <v>5.0000000000000001E-3</v>
      </c>
      <c r="C37" s="9">
        <v>48</v>
      </c>
      <c r="D37" s="11">
        <v>3.3050000000000002E-3</v>
      </c>
      <c r="E37" s="12"/>
    </row>
    <row r="38" spans="1:5" x14ac:dyDescent="0.45">
      <c r="A38" s="9">
        <v>49</v>
      </c>
      <c r="B38" s="11">
        <v>5.2690000000000002E-3</v>
      </c>
      <c r="C38" s="9">
        <v>49</v>
      </c>
      <c r="D38" s="11">
        <v>3.4780000000000002E-3</v>
      </c>
      <c r="E38" s="12"/>
    </row>
    <row r="39" spans="1:5" x14ac:dyDescent="0.45">
      <c r="A39" s="9">
        <v>50</v>
      </c>
      <c r="B39" s="11">
        <v>5.5409999999999999E-3</v>
      </c>
      <c r="C39" s="9">
        <v>50</v>
      </c>
      <c r="D39" s="11">
        <v>3.6719999999999999E-3</v>
      </c>
      <c r="E39" s="12"/>
    </row>
    <row r="40" spans="1:5" x14ac:dyDescent="0.45">
      <c r="A40" s="9">
        <v>51</v>
      </c>
      <c r="B40" s="11">
        <v>5.8120000000000003E-3</v>
      </c>
      <c r="C40" s="9">
        <v>51</v>
      </c>
      <c r="D40" s="11">
        <v>3.8869999999999998E-3</v>
      </c>
      <c r="E40" s="12"/>
    </row>
    <row r="41" spans="1:5" x14ac:dyDescent="0.45">
      <c r="A41" s="9">
        <v>52</v>
      </c>
      <c r="B41" s="11">
        <v>6.0819999999999997E-3</v>
      </c>
      <c r="C41" s="9">
        <v>52</v>
      </c>
      <c r="D41" s="11">
        <v>4.1279999999999997E-3</v>
      </c>
      <c r="E41" s="12"/>
    </row>
    <row r="42" spans="1:5" x14ac:dyDescent="0.45">
      <c r="A42" s="9">
        <v>53</v>
      </c>
      <c r="B42" s="11">
        <v>6.3489999999999996E-3</v>
      </c>
      <c r="C42" s="9">
        <v>53</v>
      </c>
      <c r="D42" s="11">
        <v>4.3959999999999997E-3</v>
      </c>
      <c r="E42" s="12"/>
    </row>
    <row r="43" spans="1:5" x14ac:dyDescent="0.45">
      <c r="A43" s="9">
        <v>54</v>
      </c>
      <c r="B43" s="11">
        <v>6.6119999999999998E-3</v>
      </c>
      <c r="C43" s="9">
        <v>54</v>
      </c>
      <c r="D43" s="11">
        <v>4.6959999999999997E-3</v>
      </c>
      <c r="E43" s="12"/>
    </row>
    <row r="44" spans="1:5" x14ac:dyDescent="0.45">
      <c r="A44" s="9">
        <v>55</v>
      </c>
      <c r="B44" s="11">
        <v>6.8789999999999997E-3</v>
      </c>
      <c r="C44" s="9">
        <v>55</v>
      </c>
      <c r="D44" s="11">
        <v>5.0299999999999997E-3</v>
      </c>
      <c r="E44" s="12"/>
    </row>
    <row r="45" spans="1:5" x14ac:dyDescent="0.45">
      <c r="A45" s="9">
        <v>56</v>
      </c>
      <c r="B45" s="11">
        <v>7.1929999999999997E-3</v>
      </c>
      <c r="C45" s="9">
        <v>56</v>
      </c>
      <c r="D45" s="11">
        <v>5.4029999999999998E-3</v>
      </c>
      <c r="E45" s="12"/>
    </row>
    <row r="46" spans="1:5" x14ac:dyDescent="0.45">
      <c r="A46" s="9">
        <v>57</v>
      </c>
      <c r="B46" s="11">
        <v>7.574E-3</v>
      </c>
      <c r="C46" s="9">
        <v>57</v>
      </c>
      <c r="D46" s="11">
        <v>5.8190000000000004E-3</v>
      </c>
      <c r="E46" s="12"/>
    </row>
    <row r="47" spans="1:5" x14ac:dyDescent="0.45">
      <c r="A47" s="9">
        <v>58</v>
      </c>
      <c r="B47" s="11">
        <v>8.0319999999999992E-3</v>
      </c>
      <c r="C47" s="9">
        <v>58</v>
      </c>
      <c r="D47" s="11">
        <v>6.2839999999999997E-3</v>
      </c>
      <c r="E47" s="12"/>
    </row>
    <row r="48" spans="1:5" x14ac:dyDescent="0.45">
      <c r="A48" s="9">
        <v>59</v>
      </c>
      <c r="B48" s="11">
        <v>8.5800000000000008E-3</v>
      </c>
      <c r="C48" s="9">
        <v>59</v>
      </c>
      <c r="D48" s="11">
        <v>6.8019999999999999E-3</v>
      </c>
      <c r="E48" s="12"/>
    </row>
    <row r="49" spans="1:5" x14ac:dyDescent="0.45">
      <c r="A49" s="9">
        <v>60</v>
      </c>
      <c r="B49" s="11">
        <v>9.2309999999999996E-3</v>
      </c>
      <c r="C49" s="9">
        <v>60</v>
      </c>
      <c r="D49" s="11">
        <v>7.3800000000000003E-3</v>
      </c>
      <c r="E49" s="12"/>
    </row>
    <row r="50" spans="1:5" x14ac:dyDescent="0.45">
      <c r="A50" s="9">
        <v>61</v>
      </c>
      <c r="B50" s="11">
        <v>9.9989999999999992E-3</v>
      </c>
      <c r="C50" s="9">
        <v>61</v>
      </c>
      <c r="D50" s="11">
        <v>8.0249999999999991E-3</v>
      </c>
      <c r="E50" s="12"/>
    </row>
    <row r="51" spans="1:5" x14ac:dyDescent="0.45">
      <c r="A51" s="9">
        <v>62</v>
      </c>
      <c r="B51" s="11">
        <v>1.0900999999999999E-2</v>
      </c>
      <c r="C51" s="9">
        <v>62</v>
      </c>
      <c r="D51" s="11">
        <v>8.7449999999999993E-3</v>
      </c>
      <c r="E51" s="12"/>
    </row>
    <row r="52" spans="1:5" x14ac:dyDescent="0.45">
      <c r="A52" s="9">
        <v>63</v>
      </c>
      <c r="B52" s="11">
        <v>1.1953E-2</v>
      </c>
      <c r="C52" s="9">
        <v>63</v>
      </c>
      <c r="D52" s="11">
        <v>9.5479999999999992E-3</v>
      </c>
      <c r="E52" s="12"/>
    </row>
    <row r="53" spans="1:5" x14ac:dyDescent="0.45">
      <c r="A53" s="9">
        <v>64</v>
      </c>
      <c r="B53" s="11">
        <v>1.3174E-2</v>
      </c>
      <c r="C53" s="9">
        <v>64</v>
      </c>
      <c r="D53" s="11">
        <v>1.0442999999999999E-2</v>
      </c>
      <c r="E53" s="12"/>
    </row>
    <row r="54" spans="1:5" x14ac:dyDescent="0.45">
      <c r="A54" s="9">
        <v>65</v>
      </c>
      <c r="B54" s="11">
        <v>1.4584E-2</v>
      </c>
      <c r="C54" s="9">
        <v>65</v>
      </c>
      <c r="D54" s="11">
        <v>1.1442000000000001E-2</v>
      </c>
      <c r="E54" s="12"/>
    </row>
    <row r="55" spans="1:5" x14ac:dyDescent="0.45">
      <c r="A55" s="9">
        <v>66</v>
      </c>
      <c r="B55" s="11">
        <v>1.6202000000000001E-2</v>
      </c>
      <c r="C55" s="9">
        <v>66</v>
      </c>
      <c r="D55" s="11">
        <v>1.2555E-2</v>
      </c>
      <c r="E55" s="12"/>
    </row>
    <row r="56" spans="1:5" x14ac:dyDescent="0.45">
      <c r="A56" s="9">
        <v>67</v>
      </c>
      <c r="B56" s="11">
        <v>1.8051000000000001E-2</v>
      </c>
      <c r="C56" s="9">
        <v>67</v>
      </c>
      <c r="D56" s="11">
        <v>1.3797E-2</v>
      </c>
      <c r="E56" s="12"/>
    </row>
    <row r="57" spans="1:5" x14ac:dyDescent="0.45">
      <c r="A57" s="9">
        <v>68</v>
      </c>
      <c r="B57" s="11">
        <v>2.0152E-2</v>
      </c>
      <c r="C57" s="9">
        <v>68</v>
      </c>
      <c r="D57" s="11">
        <v>1.5181E-2</v>
      </c>
      <c r="E57" s="12"/>
    </row>
    <row r="58" spans="1:5" x14ac:dyDescent="0.45">
      <c r="A58" s="9">
        <v>69</v>
      </c>
      <c r="B58" s="11">
        <v>2.2530000000000001E-2</v>
      </c>
      <c r="C58" s="9">
        <v>69</v>
      </c>
      <c r="D58" s="11">
        <v>1.6723999999999999E-2</v>
      </c>
      <c r="E58" s="12"/>
    </row>
    <row r="59" spans="1:5" x14ac:dyDescent="0.45">
      <c r="A59" s="9">
        <v>70</v>
      </c>
      <c r="B59" s="11">
        <v>2.5208999999999999E-2</v>
      </c>
      <c r="C59" s="9">
        <v>70</v>
      </c>
      <c r="D59" s="11">
        <v>1.8443000000000001E-2</v>
      </c>
      <c r="E59" s="12"/>
    </row>
    <row r="60" spans="1:5" x14ac:dyDescent="0.45">
      <c r="A60" s="9">
        <v>71</v>
      </c>
      <c r="B60" s="11">
        <v>2.8212999999999998E-2</v>
      </c>
      <c r="C60" s="9">
        <v>71</v>
      </c>
      <c r="D60" s="11">
        <v>2.0358999999999999E-2</v>
      </c>
      <c r="E60" s="12"/>
    </row>
    <row r="61" spans="1:5" x14ac:dyDescent="0.45">
      <c r="A61" s="9">
        <v>72</v>
      </c>
      <c r="B61" s="11">
        <v>3.1569E-2</v>
      </c>
      <c r="C61" s="9">
        <v>72</v>
      </c>
      <c r="D61" s="11">
        <v>2.2494E-2</v>
      </c>
      <c r="E61" s="12"/>
    </row>
    <row r="62" spans="1:5" x14ac:dyDescent="0.45">
      <c r="A62" s="9">
        <v>73</v>
      </c>
      <c r="B62" s="11">
        <v>3.5303000000000001E-2</v>
      </c>
      <c r="C62" s="9">
        <v>73</v>
      </c>
      <c r="D62" s="11">
        <v>2.4871000000000001E-2</v>
      </c>
      <c r="E62" s="12"/>
    </row>
    <row r="63" spans="1:5" x14ac:dyDescent="0.45">
      <c r="A63" s="9">
        <v>74</v>
      </c>
      <c r="B63" s="11">
        <v>3.9441999999999998E-2</v>
      </c>
      <c r="C63" s="9">
        <v>74</v>
      </c>
      <c r="D63" s="11">
        <v>2.7518000000000001E-2</v>
      </c>
      <c r="E63" s="12"/>
    </row>
    <row r="64" spans="1:5" x14ac:dyDescent="0.45">
      <c r="A64" s="9">
        <v>75</v>
      </c>
      <c r="B64" s="11">
        <v>4.4014999999999999E-2</v>
      </c>
      <c r="C64" s="9">
        <v>75</v>
      </c>
      <c r="D64" s="11">
        <v>3.0464999999999999E-2</v>
      </c>
      <c r="E64" s="12"/>
    </row>
    <row r="65" spans="1:5" x14ac:dyDescent="0.45">
      <c r="A65" s="9">
        <v>76</v>
      </c>
      <c r="B65" s="11">
        <v>4.9049000000000002E-2</v>
      </c>
      <c r="C65" s="9">
        <v>76</v>
      </c>
      <c r="D65" s="11">
        <v>3.3743000000000002E-2</v>
      </c>
      <c r="E65" s="12"/>
    </row>
    <row r="66" spans="1:5" x14ac:dyDescent="0.45">
      <c r="A66" s="9">
        <v>77</v>
      </c>
      <c r="B66" s="11">
        <v>5.4574999999999999E-2</v>
      </c>
      <c r="C66" s="9">
        <v>77</v>
      </c>
      <c r="D66" s="11">
        <v>3.739E-2</v>
      </c>
      <c r="E66" s="12"/>
    </row>
    <row r="67" spans="1:5" x14ac:dyDescent="0.45">
      <c r="A67" s="9">
        <v>78</v>
      </c>
      <c r="B67" s="11">
        <v>6.0621000000000001E-2</v>
      </c>
      <c r="C67" s="9">
        <v>78</v>
      </c>
      <c r="D67" s="11">
        <v>4.1445000000000003E-2</v>
      </c>
      <c r="E67" s="12"/>
    </row>
    <row r="68" spans="1:5" x14ac:dyDescent="0.45">
      <c r="A68" s="9">
        <v>79</v>
      </c>
      <c r="B68" s="11">
        <v>6.7221000000000003E-2</v>
      </c>
      <c r="C68" s="9">
        <v>79</v>
      </c>
      <c r="D68" s="11">
        <v>4.5950999999999999E-2</v>
      </c>
      <c r="E68" s="12"/>
    </row>
    <row r="69" spans="1:5" x14ac:dyDescent="0.45">
      <c r="A69" s="9">
        <v>80</v>
      </c>
      <c r="B69" s="11">
        <v>7.4406E-2</v>
      </c>
      <c r="C69" s="9">
        <v>80</v>
      </c>
      <c r="D69" s="11">
        <v>5.0957000000000002E-2</v>
      </c>
      <c r="E69" s="12"/>
    </row>
    <row r="70" spans="1:5" x14ac:dyDescent="0.45">
      <c r="A70" s="9">
        <v>81</v>
      </c>
      <c r="B70" s="11">
        <v>8.2209000000000004E-2</v>
      </c>
      <c r="C70" s="9">
        <v>81</v>
      </c>
      <c r="D70" s="11">
        <v>5.6514000000000002E-2</v>
      </c>
      <c r="E70" s="12"/>
    </row>
    <row r="71" spans="1:5" x14ac:dyDescent="0.45">
      <c r="A71" s="9">
        <v>82</v>
      </c>
      <c r="B71" s="11">
        <v>9.0666999999999998E-2</v>
      </c>
      <c r="C71" s="9">
        <v>82</v>
      </c>
      <c r="D71" s="11">
        <v>6.2678999999999999E-2</v>
      </c>
      <c r="E71" s="12"/>
    </row>
    <row r="72" spans="1:5" x14ac:dyDescent="0.45">
      <c r="A72" s="9">
        <v>83</v>
      </c>
      <c r="B72" s="11">
        <v>9.9816000000000002E-2</v>
      </c>
      <c r="C72" s="9">
        <v>83</v>
      </c>
      <c r="D72" s="11">
        <v>6.9513000000000005E-2</v>
      </c>
      <c r="E72" s="12"/>
    </row>
    <row r="73" spans="1:5" x14ac:dyDescent="0.45">
      <c r="A73" s="9">
        <v>84</v>
      </c>
      <c r="B73" s="11">
        <v>0.109695</v>
      </c>
      <c r="C73" s="9">
        <v>84</v>
      </c>
      <c r="D73" s="11">
        <v>7.7084E-2</v>
      </c>
      <c r="E73" s="12"/>
    </row>
    <row r="74" spans="1:5" x14ac:dyDescent="0.45">
      <c r="A74" s="9">
        <v>85</v>
      </c>
      <c r="B74" s="11">
        <v>0.12034599999999999</v>
      </c>
      <c r="C74" s="9">
        <v>85</v>
      </c>
      <c r="D74" s="11">
        <v>8.5461999999999996E-2</v>
      </c>
      <c r="E74" s="12"/>
    </row>
    <row r="75" spans="1:5" x14ac:dyDescent="0.45">
      <c r="A75" s="9">
        <v>86</v>
      </c>
      <c r="B75" s="11">
        <v>0.13181300000000001</v>
      </c>
      <c r="C75" s="9">
        <v>86</v>
      </c>
      <c r="D75" s="11">
        <v>9.4726000000000005E-2</v>
      </c>
      <c r="E75" s="12"/>
    </row>
    <row r="76" spans="1:5" x14ac:dyDescent="0.45">
      <c r="A76" s="9">
        <v>87</v>
      </c>
      <c r="B76" s="11">
        <v>0.14414199999999999</v>
      </c>
      <c r="C76" s="9">
        <v>87</v>
      </c>
      <c r="D76" s="11">
        <v>0.10495599999999999</v>
      </c>
      <c r="E76" s="8"/>
    </row>
    <row r="77" spans="1:5" x14ac:dyDescent="0.45">
      <c r="A77" s="9">
        <v>88</v>
      </c>
      <c r="B77" s="11">
        <v>0.157384</v>
      </c>
      <c r="C77" s="9">
        <v>88</v>
      </c>
      <c r="D77" s="11">
        <v>0.11624</v>
      </c>
      <c r="E77" s="8"/>
    </row>
    <row r="78" spans="1:5" x14ac:dyDescent="0.45">
      <c r="A78" s="9">
        <v>89</v>
      </c>
      <c r="B78" s="11">
        <v>0.17159099999999999</v>
      </c>
      <c r="C78" s="9">
        <v>89</v>
      </c>
      <c r="D78" s="11">
        <v>0.128668</v>
      </c>
      <c r="E78" s="8"/>
    </row>
    <row r="79" spans="1:5" x14ac:dyDescent="0.45">
      <c r="A79" s="9">
        <v>90</v>
      </c>
      <c r="B79" s="11">
        <v>0.18682099999999999</v>
      </c>
      <c r="C79" s="9">
        <v>90</v>
      </c>
      <c r="D79" s="11">
        <v>0.14233599999999999</v>
      </c>
      <c r="E79" s="8"/>
    </row>
    <row r="80" spans="1:5" x14ac:dyDescent="0.45">
      <c r="A80" s="9">
        <v>91</v>
      </c>
      <c r="B80" s="11">
        <v>0.20313100000000001</v>
      </c>
      <c r="C80" s="9">
        <v>91</v>
      </c>
      <c r="D80" s="11">
        <v>0.15734000000000001</v>
      </c>
      <c r="E80" s="8"/>
    </row>
    <row r="81" spans="1:5" x14ac:dyDescent="0.45">
      <c r="A81" s="9">
        <v>92</v>
      </c>
      <c r="B81" s="11">
        <v>0.22058700000000001</v>
      </c>
      <c r="C81" s="9">
        <v>92</v>
      </c>
      <c r="D81" s="11">
        <v>0.17377999999999999</v>
      </c>
      <c r="E81" s="8"/>
    </row>
    <row r="82" spans="1:5" x14ac:dyDescent="0.45">
      <c r="A82" s="9">
        <v>93</v>
      </c>
      <c r="B82" s="11">
        <v>0.23925099999999999</v>
      </c>
      <c r="C82" s="9">
        <v>93</v>
      </c>
      <c r="D82" s="11">
        <v>0.19175400000000001</v>
      </c>
      <c r="E82" s="8"/>
    </row>
    <row r="83" spans="1:5" x14ac:dyDescent="0.45">
      <c r="A83" s="9">
        <v>94</v>
      </c>
      <c r="B83" s="11">
        <v>0.25919399999999998</v>
      </c>
      <c r="C83" s="9">
        <v>94</v>
      </c>
      <c r="D83" s="11">
        <v>0.21135699999999999</v>
      </c>
      <c r="E83" s="8"/>
    </row>
    <row r="84" spans="1:5" x14ac:dyDescent="0.45">
      <c r="A84" s="9">
        <v>95</v>
      </c>
      <c r="B84" s="11">
        <v>0.28018199999999999</v>
      </c>
      <c r="C84" s="9">
        <v>95</v>
      </c>
      <c r="D84" s="11">
        <v>0.232435</v>
      </c>
      <c r="E84" s="8"/>
    </row>
    <row r="85" spans="1:5" x14ac:dyDescent="0.45">
      <c r="A85" s="9">
        <v>96</v>
      </c>
      <c r="B85" s="11">
        <v>0.30105300000000002</v>
      </c>
      <c r="C85" s="9">
        <v>96</v>
      </c>
      <c r="D85" s="11">
        <v>0.25402000000000002</v>
      </c>
      <c r="E85" s="8"/>
    </row>
    <row r="86" spans="1:5" x14ac:dyDescent="0.45">
      <c r="A86" s="9">
        <v>97</v>
      </c>
      <c r="B86" s="11">
        <v>0.32148199999999999</v>
      </c>
      <c r="C86" s="9">
        <v>97</v>
      </c>
      <c r="D86" s="11">
        <v>0.27574500000000002</v>
      </c>
      <c r="E86" s="8"/>
    </row>
    <row r="87" spans="1:5" x14ac:dyDescent="0.45">
      <c r="A87" s="9">
        <v>98</v>
      </c>
      <c r="B87" s="11">
        <v>0.34143600000000002</v>
      </c>
      <c r="C87" s="9">
        <v>98</v>
      </c>
      <c r="D87" s="11">
        <v>0.29747800000000002</v>
      </c>
      <c r="E87" s="8"/>
    </row>
    <row r="88" spans="1:5" x14ac:dyDescent="0.45">
      <c r="A88" s="9">
        <v>99</v>
      </c>
      <c r="B88" s="11">
        <v>0.36088599999999998</v>
      </c>
      <c r="C88" s="9">
        <v>99</v>
      </c>
      <c r="D88" s="11">
        <v>0.31909799999999999</v>
      </c>
      <c r="E88" s="8"/>
    </row>
    <row r="89" spans="1:5" x14ac:dyDescent="0.45">
      <c r="A89" s="9">
        <v>100</v>
      </c>
      <c r="B89" s="11">
        <v>0.37980900000000001</v>
      </c>
      <c r="C89" s="9">
        <v>100</v>
      </c>
      <c r="D89" s="11">
        <v>0.34049400000000002</v>
      </c>
      <c r="E89" s="8"/>
    </row>
    <row r="90" spans="1:5" x14ac:dyDescent="0.45">
      <c r="A90" s="9">
        <v>101</v>
      </c>
      <c r="B90" s="11">
        <v>0.39818300000000001</v>
      </c>
      <c r="C90" s="9">
        <v>101</v>
      </c>
      <c r="D90" s="11">
        <v>0.361568</v>
      </c>
      <c r="E90" s="8"/>
    </row>
    <row r="91" spans="1:5" x14ac:dyDescent="0.45">
      <c r="A91" s="9">
        <v>102</v>
      </c>
      <c r="B91" s="11">
        <v>0.415993</v>
      </c>
      <c r="C91" s="9">
        <v>102</v>
      </c>
      <c r="D91" s="11">
        <v>0.38223400000000002</v>
      </c>
      <c r="E91" s="8"/>
    </row>
    <row r="92" spans="1:5" x14ac:dyDescent="0.45">
      <c r="A92" s="9">
        <v>103</v>
      </c>
      <c r="B92" s="11">
        <v>0.43322500000000003</v>
      </c>
      <c r="C92" s="9">
        <v>103</v>
      </c>
      <c r="D92" s="11">
        <v>0.40241500000000002</v>
      </c>
      <c r="E92" s="8"/>
    </row>
    <row r="93" spans="1:5" x14ac:dyDescent="0.45">
      <c r="A93" s="9">
        <v>104</v>
      </c>
      <c r="B93" s="11">
        <v>0.44986799999999999</v>
      </c>
      <c r="C93" s="9">
        <v>104</v>
      </c>
      <c r="D93" s="11">
        <v>0.422045</v>
      </c>
      <c r="E93" s="8"/>
    </row>
    <row r="94" spans="1:5" x14ac:dyDescent="0.45">
      <c r="A94" s="9">
        <v>105</v>
      </c>
      <c r="B94" s="11">
        <v>0.465916</v>
      </c>
      <c r="C94" s="9">
        <v>105</v>
      </c>
      <c r="D94" s="11">
        <v>0.44106699999999999</v>
      </c>
      <c r="E94" s="8"/>
    </row>
    <row r="95" spans="1:5" x14ac:dyDescent="0.45">
      <c r="A95" s="9">
        <v>106</v>
      </c>
      <c r="B95" s="11">
        <v>0.48136400000000001</v>
      </c>
      <c r="C95" s="9">
        <v>106</v>
      </c>
      <c r="D95" s="11">
        <v>0.45943400000000001</v>
      </c>
      <c r="E95" s="8"/>
    </row>
    <row r="96" spans="1:5" x14ac:dyDescent="0.45">
      <c r="A96" s="9">
        <v>107</v>
      </c>
      <c r="B96" s="11">
        <v>0.49620799999999998</v>
      </c>
      <c r="C96" s="9">
        <v>107</v>
      </c>
      <c r="D96" s="11">
        <v>0.47710599999999997</v>
      </c>
      <c r="E96" s="8"/>
    </row>
    <row r="97" spans="1:5" x14ac:dyDescent="0.45">
      <c r="A97" s="9">
        <v>108</v>
      </c>
      <c r="B97" s="11">
        <v>0.51044900000000004</v>
      </c>
      <c r="C97" s="9">
        <v>108</v>
      </c>
      <c r="D97" s="11">
        <v>0.49405199999999999</v>
      </c>
      <c r="E97" s="8"/>
    </row>
    <row r="98" spans="1:5" x14ac:dyDescent="0.45">
      <c r="A98" s="9">
        <v>109</v>
      </c>
      <c r="B98" s="11">
        <v>0.524088</v>
      </c>
      <c r="C98" s="9">
        <v>109</v>
      </c>
      <c r="D98" s="11">
        <v>0.51024400000000003</v>
      </c>
      <c r="E98" s="8"/>
    </row>
    <row r="99" spans="1:5" x14ac:dyDescent="0.45">
      <c r="A99" s="9">
        <v>110</v>
      </c>
      <c r="B99" s="11">
        <v>0.53712599999999999</v>
      </c>
      <c r="C99" s="9">
        <v>110</v>
      </c>
      <c r="D99" s="11">
        <v>0.52566400000000002</v>
      </c>
      <c r="E99" s="8"/>
    </row>
    <row r="100" spans="1:5" x14ac:dyDescent="0.45">
      <c r="A100" s="9">
        <v>111</v>
      </c>
      <c r="B100" s="11">
        <v>0.54956799999999995</v>
      </c>
      <c r="C100" s="9">
        <v>111</v>
      </c>
      <c r="D100" s="11">
        <v>0.540296</v>
      </c>
      <c r="E100" s="8"/>
    </row>
    <row r="101" spans="1:5" x14ac:dyDescent="0.45">
      <c r="A101" s="9">
        <v>112</v>
      </c>
      <c r="B101" s="11">
        <v>0.561419</v>
      </c>
      <c r="C101" s="9">
        <v>112</v>
      </c>
      <c r="D101" s="11">
        <v>0.55413000000000001</v>
      </c>
      <c r="E101" s="8"/>
    </row>
    <row r="102" spans="1:5" x14ac:dyDescent="0.45">
      <c r="A102" s="9">
        <v>113</v>
      </c>
      <c r="B102" s="11">
        <v>0.572685</v>
      </c>
      <c r="C102" s="9">
        <v>113</v>
      </c>
      <c r="D102" s="11">
        <v>0.56715899999999997</v>
      </c>
      <c r="E102" s="8"/>
    </row>
    <row r="103" spans="1:5" x14ac:dyDescent="0.45">
      <c r="A103" s="9">
        <v>114</v>
      </c>
      <c r="B103" s="11">
        <v>0.58337099999999997</v>
      </c>
      <c r="C103" s="9">
        <v>114</v>
      </c>
      <c r="D103" s="11">
        <v>0.57937899999999998</v>
      </c>
      <c r="E103" s="8"/>
    </row>
    <row r="104" spans="1:5" x14ac:dyDescent="0.45">
      <c r="A104" s="9">
        <v>115</v>
      </c>
      <c r="B104" s="11">
        <v>0.59348500000000004</v>
      </c>
      <c r="C104" s="9">
        <v>115</v>
      </c>
      <c r="D104" s="11">
        <v>0.59078799999999998</v>
      </c>
      <c r="E104" s="8"/>
    </row>
    <row r="105" spans="1:5" x14ac:dyDescent="0.45">
      <c r="A105" s="9">
        <v>116</v>
      </c>
      <c r="B105" s="11">
        <v>0.60303399999999996</v>
      </c>
      <c r="C105" s="9">
        <v>116</v>
      </c>
      <c r="D105" s="11">
        <v>0.60138499999999995</v>
      </c>
      <c r="E105" s="8"/>
    </row>
    <row r="106" spans="1:5" x14ac:dyDescent="0.45">
      <c r="A106" s="9">
        <v>117</v>
      </c>
      <c r="B106" s="11">
        <v>0.61202400000000001</v>
      </c>
      <c r="C106" s="9">
        <v>117</v>
      </c>
      <c r="D106" s="11">
        <v>0.61117100000000002</v>
      </c>
      <c r="E106" s="8"/>
    </row>
    <row r="107" spans="1:5" x14ac:dyDescent="0.45">
      <c r="A107" s="9">
        <v>118</v>
      </c>
      <c r="B107" s="11">
        <v>0.62046400000000002</v>
      </c>
      <c r="C107" s="9">
        <v>118</v>
      </c>
      <c r="D107" s="11">
        <v>0.620147</v>
      </c>
      <c r="E107" s="8"/>
    </row>
    <row r="108" spans="1:5" x14ac:dyDescent="0.45">
      <c r="A108" s="9">
        <v>119</v>
      </c>
      <c r="B108" s="11">
        <v>0.628359</v>
      </c>
      <c r="C108" s="9">
        <v>119</v>
      </c>
      <c r="D108" s="11">
        <v>0.62831300000000001</v>
      </c>
      <c r="E108" s="8"/>
    </row>
    <row r="109" spans="1:5" x14ac:dyDescent="0.45">
      <c r="A109" s="9">
        <v>120</v>
      </c>
      <c r="B109" s="11">
        <v>1</v>
      </c>
      <c r="C109" s="9">
        <v>120</v>
      </c>
      <c r="D109" s="11">
        <v>1</v>
      </c>
      <c r="E109" s="8"/>
    </row>
    <row r="110" spans="1:5" x14ac:dyDescent="0.45">
      <c r="B110" s="11"/>
    </row>
    <row r="111" spans="1:5" x14ac:dyDescent="0.45">
      <c r="B111" s="11"/>
    </row>
    <row r="112" spans="1:5" x14ac:dyDescent="0.45">
      <c r="B112" s="11"/>
    </row>
    <row r="113" spans="2:2" x14ac:dyDescent="0.45">
      <c r="B113" s="11"/>
    </row>
    <row r="114" spans="2:2" x14ac:dyDescent="0.45">
      <c r="B114" s="11"/>
    </row>
    <row r="115" spans="2:2" x14ac:dyDescent="0.45">
      <c r="B115" s="11"/>
    </row>
    <row r="116" spans="2:2" x14ac:dyDescent="0.45">
      <c r="B116" s="11"/>
    </row>
    <row r="117" spans="2:2" x14ac:dyDescent="0.45">
      <c r="B117" s="11"/>
    </row>
    <row r="118" spans="2:2" x14ac:dyDescent="0.45">
      <c r="B118" s="11"/>
    </row>
    <row r="119" spans="2:2" x14ac:dyDescent="0.45">
      <c r="B119" s="11"/>
    </row>
    <row r="120" spans="2:2" x14ac:dyDescent="0.45">
      <c r="B120" s="11"/>
    </row>
    <row r="121" spans="2:2" x14ac:dyDescent="0.45">
      <c r="B121" s="11"/>
    </row>
    <row r="122" spans="2:2" x14ac:dyDescent="0.45">
      <c r="B122" s="11"/>
    </row>
    <row r="123" spans="2:2" x14ac:dyDescent="0.45">
      <c r="B123" s="11"/>
    </row>
    <row r="124" spans="2:2" x14ac:dyDescent="0.45">
      <c r="B124" s="11"/>
    </row>
    <row r="125" spans="2:2" x14ac:dyDescent="0.45">
      <c r="B125" s="11"/>
    </row>
    <row r="126" spans="2:2" x14ac:dyDescent="0.45">
      <c r="B126" s="11"/>
    </row>
    <row r="127" spans="2:2" x14ac:dyDescent="0.45">
      <c r="B127" s="11"/>
    </row>
    <row r="128" spans="2:2" x14ac:dyDescent="0.45">
      <c r="B128" s="11"/>
    </row>
    <row r="129" spans="2:2" x14ac:dyDescent="0.45">
      <c r="B129" s="11"/>
    </row>
    <row r="130" spans="2:2" x14ac:dyDescent="0.45">
      <c r="B130" s="11"/>
    </row>
    <row r="131" spans="2:2" x14ac:dyDescent="0.45">
      <c r="B131" s="11"/>
    </row>
    <row r="132" spans="2:2" x14ac:dyDescent="0.45">
      <c r="B132" s="11"/>
    </row>
    <row r="133" spans="2:2" x14ac:dyDescent="0.45">
      <c r="B133" s="11"/>
    </row>
    <row r="134" spans="2:2" x14ac:dyDescent="0.45">
      <c r="B134" s="11"/>
    </row>
    <row r="135" spans="2:2" x14ac:dyDescent="0.45">
      <c r="B135" s="11"/>
    </row>
    <row r="136" spans="2:2" x14ac:dyDescent="0.45">
      <c r="B136" s="11"/>
    </row>
    <row r="137" spans="2:2" x14ac:dyDescent="0.45">
      <c r="B137" s="11"/>
    </row>
    <row r="138" spans="2:2" x14ac:dyDescent="0.45">
      <c r="B138" s="11"/>
    </row>
    <row r="139" spans="2:2" x14ac:dyDescent="0.45">
      <c r="B139" s="11"/>
    </row>
    <row r="140" spans="2:2" x14ac:dyDescent="0.45">
      <c r="B140" s="11"/>
    </row>
    <row r="141" spans="2:2" x14ac:dyDescent="0.45">
      <c r="B141" s="11"/>
    </row>
    <row r="142" spans="2:2" x14ac:dyDescent="0.45">
      <c r="B142" s="11"/>
    </row>
    <row r="143" spans="2:2" x14ac:dyDescent="0.45">
      <c r="B143" s="11"/>
    </row>
    <row r="144" spans="2:2" x14ac:dyDescent="0.45">
      <c r="B144" s="11"/>
    </row>
    <row r="145" spans="2:2" x14ac:dyDescent="0.45">
      <c r="B145" s="11"/>
    </row>
    <row r="146" spans="2:2" x14ac:dyDescent="0.45">
      <c r="B146" s="11"/>
    </row>
  </sheetData>
  <mergeCells count="2">
    <mergeCell ref="A1:B1"/>
    <mergeCell ref="C1:D1"/>
  </mergeCells>
  <printOptions gridLines="1" gridLinesSet="0"/>
  <pageMargins left="0.7" right="0.7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9" sqref="E9"/>
    </sheetView>
  </sheetViews>
  <sheetFormatPr defaultRowHeight="14.25" x14ac:dyDescent="0.45"/>
  <cols>
    <col min="1" max="1" width="14.28515625" style="25" customWidth="1"/>
    <col min="2" max="2" width="17" style="25" customWidth="1"/>
    <col min="3" max="3" width="14.28515625" style="25" bestFit="1" customWidth="1"/>
    <col min="4" max="4" width="15.28515625" style="25" bestFit="1" customWidth="1"/>
    <col min="5" max="8" width="14.28515625" style="25" bestFit="1" customWidth="1"/>
    <col min="9" max="9" width="15.28515625" style="25" bestFit="1" customWidth="1"/>
    <col min="10" max="10" width="9.140625" style="25"/>
    <col min="11" max="11" width="15.7109375" style="25" bestFit="1" customWidth="1"/>
    <col min="12" max="12" width="10.5703125" style="25" bestFit="1" customWidth="1"/>
    <col min="13" max="16384" width="9.140625" style="25"/>
  </cols>
  <sheetData>
    <row r="1" spans="1:11" x14ac:dyDescent="0.45">
      <c r="B1" s="60"/>
      <c r="E1" s="16"/>
    </row>
    <row r="2" spans="1:11" x14ac:dyDescent="0.45">
      <c r="B2" s="61"/>
    </row>
    <row r="3" spans="1:11" x14ac:dyDescent="0.45">
      <c r="B3" s="16"/>
    </row>
    <row r="4" spans="1:11" x14ac:dyDescent="0.45">
      <c r="B4" s="62"/>
      <c r="C4" s="2"/>
    </row>
    <row r="5" spans="1:11" x14ac:dyDescent="0.45">
      <c r="B5" s="62"/>
      <c r="C5" s="2"/>
    </row>
    <row r="6" spans="1:11" x14ac:dyDescent="0.45">
      <c r="B6" s="63"/>
      <c r="C6" s="2"/>
    </row>
    <row r="7" spans="1:11" x14ac:dyDescent="0.45">
      <c r="B7" s="62"/>
      <c r="C7" s="2"/>
    </row>
    <row r="8" spans="1:11" ht="42.75" x14ac:dyDescent="0.45">
      <c r="A8" s="47" t="s">
        <v>31</v>
      </c>
      <c r="B8" s="64" t="s">
        <v>48</v>
      </c>
      <c r="C8" s="65" t="s">
        <v>49</v>
      </c>
      <c r="D8" s="50" t="s">
        <v>50</v>
      </c>
      <c r="E8" s="48" t="s">
        <v>51</v>
      </c>
      <c r="F8" s="48" t="s">
        <v>52</v>
      </c>
      <c r="G8" s="66" t="s">
        <v>53</v>
      </c>
      <c r="H8" s="48" t="s">
        <v>54</v>
      </c>
      <c r="I8" s="47" t="s">
        <v>55</v>
      </c>
      <c r="J8" s="15"/>
      <c r="K8" s="15"/>
    </row>
    <row r="9" spans="1:11" x14ac:dyDescent="0.45">
      <c r="A9" s="51">
        <v>1</v>
      </c>
      <c r="B9" s="24"/>
      <c r="C9" s="67"/>
      <c r="D9" s="54"/>
      <c r="E9" s="52"/>
      <c r="F9" s="52"/>
      <c r="G9" s="7"/>
      <c r="H9" s="52"/>
      <c r="I9" s="27"/>
    </row>
    <row r="10" spans="1:11" x14ac:dyDescent="0.45">
      <c r="A10" s="51">
        <v>2</v>
      </c>
      <c r="B10" s="26"/>
      <c r="C10" s="53"/>
      <c r="D10" s="54"/>
      <c r="E10" s="52"/>
      <c r="F10" s="52"/>
      <c r="G10" s="7"/>
      <c r="H10" s="52"/>
      <c r="I10" s="27"/>
    </row>
    <row r="11" spans="1:11" x14ac:dyDescent="0.45">
      <c r="A11" s="51">
        <v>3</v>
      </c>
      <c r="B11" s="26"/>
      <c r="C11" s="53"/>
      <c r="D11" s="54"/>
      <c r="E11" s="52"/>
      <c r="F11" s="52"/>
      <c r="G11" s="7"/>
      <c r="H11" s="52"/>
      <c r="I11" s="27"/>
    </row>
    <row r="12" spans="1:11" x14ac:dyDescent="0.45">
      <c r="A12" s="51">
        <v>4</v>
      </c>
      <c r="B12" s="26"/>
      <c r="C12" s="53"/>
      <c r="D12" s="54"/>
      <c r="E12" s="52"/>
      <c r="F12" s="52"/>
      <c r="G12" s="7"/>
      <c r="H12" s="52"/>
      <c r="I12" s="27"/>
    </row>
    <row r="13" spans="1:11" x14ac:dyDescent="0.45">
      <c r="A13" s="51">
        <v>5</v>
      </c>
      <c r="B13" s="26"/>
      <c r="C13" s="53"/>
      <c r="D13" s="54"/>
      <c r="E13" s="52"/>
      <c r="F13" s="52"/>
      <c r="G13" s="7"/>
      <c r="H13" s="52"/>
      <c r="I13" s="27"/>
    </row>
    <row r="14" spans="1:11" x14ac:dyDescent="0.45">
      <c r="A14" s="51">
        <v>6</v>
      </c>
      <c r="B14" s="26"/>
      <c r="C14" s="53"/>
      <c r="D14" s="54"/>
      <c r="E14" s="52"/>
      <c r="F14" s="52"/>
      <c r="G14" s="7"/>
      <c r="H14" s="52"/>
      <c r="I14" s="27"/>
    </row>
    <row r="15" spans="1:11" x14ac:dyDescent="0.45">
      <c r="A15" s="51">
        <v>7</v>
      </c>
      <c r="B15" s="26"/>
      <c r="C15" s="53"/>
      <c r="D15" s="54"/>
      <c r="E15" s="52"/>
      <c r="F15" s="52"/>
      <c r="G15" s="7"/>
      <c r="H15" s="52"/>
      <c r="I15" s="27"/>
    </row>
    <row r="16" spans="1:11" x14ac:dyDescent="0.45">
      <c r="A16" s="51">
        <v>8</v>
      </c>
      <c r="B16" s="26"/>
      <c r="C16" s="53"/>
      <c r="D16" s="54"/>
      <c r="E16" s="52"/>
      <c r="F16" s="52"/>
      <c r="G16" s="7"/>
      <c r="H16" s="52"/>
      <c r="I16" s="27"/>
    </row>
    <row r="17" spans="1:13" x14ac:dyDescent="0.45">
      <c r="A17" s="51">
        <v>9</v>
      </c>
      <c r="B17" s="26"/>
      <c r="C17" s="53"/>
      <c r="D17" s="54"/>
      <c r="E17" s="52"/>
      <c r="F17" s="52"/>
      <c r="G17" s="7"/>
      <c r="H17" s="52"/>
      <c r="I17" s="27"/>
    </row>
    <row r="18" spans="1:13" x14ac:dyDescent="0.45">
      <c r="A18" s="51">
        <v>10</v>
      </c>
      <c r="B18" s="26"/>
      <c r="C18" s="53"/>
      <c r="D18" s="54"/>
      <c r="E18" s="52"/>
      <c r="F18" s="52"/>
      <c r="G18" s="7"/>
      <c r="H18" s="52"/>
      <c r="I18" s="27"/>
      <c r="L18" s="4"/>
      <c r="M18" s="2"/>
    </row>
    <row r="19" spans="1:13" x14ac:dyDescent="0.45">
      <c r="A19" s="51">
        <v>11</v>
      </c>
      <c r="B19" s="26"/>
      <c r="C19" s="53"/>
      <c r="D19" s="54"/>
      <c r="E19" s="52"/>
      <c r="F19" s="52"/>
      <c r="G19" s="52"/>
      <c r="H19" s="52"/>
      <c r="I19" s="27"/>
    </row>
    <row r="20" spans="1:13" x14ac:dyDescent="0.45">
      <c r="A20" s="51">
        <v>12</v>
      </c>
      <c r="B20" s="26"/>
      <c r="C20" s="53"/>
      <c r="D20" s="54"/>
      <c r="E20" s="52"/>
      <c r="F20" s="52"/>
      <c r="G20" s="52"/>
      <c r="H20" s="52"/>
      <c r="I20" s="27"/>
    </row>
    <row r="21" spans="1:13" x14ac:dyDescent="0.45">
      <c r="A21" s="51">
        <v>13</v>
      </c>
      <c r="B21" s="26"/>
      <c r="C21" s="53"/>
      <c r="D21" s="54"/>
      <c r="E21" s="52"/>
      <c r="F21" s="52"/>
      <c r="G21" s="52"/>
      <c r="H21" s="52"/>
      <c r="I21" s="27"/>
    </row>
    <row r="22" spans="1:13" x14ac:dyDescent="0.45">
      <c r="A22" s="51">
        <v>14</v>
      </c>
      <c r="B22" s="26"/>
      <c r="C22" s="53"/>
      <c r="D22" s="54"/>
      <c r="E22" s="52"/>
      <c r="F22" s="52"/>
      <c r="G22" s="52"/>
      <c r="H22" s="52"/>
      <c r="I22" s="27"/>
    </row>
    <row r="23" spans="1:13" x14ac:dyDescent="0.45">
      <c r="A23" s="51">
        <v>15</v>
      </c>
      <c r="B23" s="26"/>
      <c r="C23" s="53"/>
      <c r="D23" s="54"/>
      <c r="E23" s="52"/>
      <c r="F23" s="52"/>
      <c r="G23" s="52"/>
      <c r="H23" s="52"/>
      <c r="I23" s="27"/>
    </row>
    <row r="24" spans="1:13" x14ac:dyDescent="0.45">
      <c r="A24" s="51">
        <v>16</v>
      </c>
      <c r="B24" s="26"/>
      <c r="C24" s="53"/>
      <c r="D24" s="54"/>
      <c r="E24" s="52"/>
      <c r="F24" s="52"/>
      <c r="G24" s="52"/>
      <c r="H24" s="52"/>
      <c r="I24" s="27"/>
    </row>
    <row r="25" spans="1:13" x14ac:dyDescent="0.45">
      <c r="A25" s="51">
        <v>17</v>
      </c>
      <c r="B25" s="26"/>
      <c r="C25" s="53"/>
      <c r="D25" s="54"/>
      <c r="E25" s="52"/>
      <c r="F25" s="52"/>
      <c r="G25" s="52"/>
      <c r="H25" s="52"/>
      <c r="I25" s="27"/>
    </row>
    <row r="26" spans="1:13" x14ac:dyDescent="0.45">
      <c r="A26" s="51">
        <v>18</v>
      </c>
      <c r="B26" s="26"/>
      <c r="C26" s="53"/>
      <c r="D26" s="54"/>
      <c r="E26" s="52"/>
      <c r="F26" s="52"/>
      <c r="G26" s="52"/>
      <c r="H26" s="52"/>
      <c r="I26" s="27"/>
    </row>
    <row r="27" spans="1:13" x14ac:dyDescent="0.45">
      <c r="A27" s="51">
        <v>19</v>
      </c>
      <c r="B27" s="26"/>
      <c r="C27" s="53"/>
      <c r="D27" s="54"/>
      <c r="E27" s="52"/>
      <c r="F27" s="52"/>
      <c r="G27" s="52"/>
      <c r="H27" s="52"/>
      <c r="I27" s="27"/>
    </row>
    <row r="28" spans="1:13" x14ac:dyDescent="0.45">
      <c r="A28" s="58">
        <v>20</v>
      </c>
      <c r="B28" s="30"/>
      <c r="C28" s="57"/>
      <c r="D28" s="55"/>
      <c r="E28" s="56"/>
      <c r="F28" s="56"/>
      <c r="G28" s="56"/>
      <c r="H28" s="56"/>
      <c r="I28" s="32"/>
    </row>
    <row r="29" spans="1:13" x14ac:dyDescent="0.45">
      <c r="D29" s="2"/>
      <c r="E29" s="2"/>
      <c r="F29" s="2"/>
      <c r="G29" s="2"/>
      <c r="H29" s="2"/>
      <c r="I29" s="2"/>
    </row>
  </sheetData>
  <printOptions gridLines="1" gridLinesSet="0"/>
  <pageMargins left="0.7" right="0.7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H14" sqref="H14"/>
    </sheetView>
  </sheetViews>
  <sheetFormatPr defaultRowHeight="14.25" x14ac:dyDescent="0.45"/>
  <cols>
    <col min="1" max="2" width="3.42578125" style="25" bestFit="1" customWidth="1"/>
    <col min="3" max="16384" width="9.140625" style="25"/>
  </cols>
  <sheetData>
    <row r="1" spans="1:2" x14ac:dyDescent="0.45">
      <c r="A1" s="25" t="s">
        <v>56</v>
      </c>
      <c r="B1" s="25" t="s">
        <v>57</v>
      </c>
    </row>
    <row r="3" spans="1:2" x14ac:dyDescent="0.45">
      <c r="A3" s="25" t="s">
        <v>58</v>
      </c>
      <c r="B3" s="25" t="s">
        <v>57</v>
      </c>
    </row>
    <row r="5" spans="1:2" x14ac:dyDescent="0.45">
      <c r="A5" s="25" t="s">
        <v>59</v>
      </c>
    </row>
    <row r="7" spans="1:2" x14ac:dyDescent="0.45">
      <c r="A7" s="25" t="s">
        <v>60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J9" sqref="J9"/>
    </sheetView>
  </sheetViews>
  <sheetFormatPr defaultRowHeight="14.25" x14ac:dyDescent="0.45"/>
  <cols>
    <col min="1" max="1" width="8" style="9" customWidth="1"/>
    <col min="2" max="2" width="10.28515625" style="9" customWidth="1"/>
    <col min="3" max="3" width="8" style="9" customWidth="1"/>
    <col min="4" max="4" width="10.28515625" style="9" customWidth="1"/>
    <col min="5" max="5" width="13.0703125" style="9" customWidth="1"/>
    <col min="6" max="9" width="13.7109375" style="9" customWidth="1"/>
    <col min="10" max="10" width="16.640625" style="9" customWidth="1"/>
    <col min="11" max="12" width="16.640625" style="22" customWidth="1"/>
    <col min="13" max="16384" width="9.140625" style="7"/>
  </cols>
  <sheetData>
    <row r="1" spans="1:12" s="15" customFormat="1" ht="37.5" customHeight="1" x14ac:dyDescent="0.45">
      <c r="A1" s="5" t="s">
        <v>0</v>
      </c>
      <c r="B1" s="5"/>
      <c r="C1" s="5" t="s">
        <v>1</v>
      </c>
      <c r="D1" s="5"/>
      <c r="E1" s="13" t="s">
        <v>2</v>
      </c>
      <c r="F1" s="14" t="s">
        <v>3</v>
      </c>
      <c r="G1" s="13" t="s">
        <v>4</v>
      </c>
      <c r="H1" s="13" t="s">
        <v>5</v>
      </c>
      <c r="I1" s="13" t="s">
        <v>63</v>
      </c>
      <c r="J1" s="13" t="s">
        <v>6</v>
      </c>
      <c r="K1" s="21" t="s">
        <v>7</v>
      </c>
      <c r="L1" s="21" t="s">
        <v>8</v>
      </c>
    </row>
    <row r="2" spans="1:12" x14ac:dyDescent="0.45">
      <c r="F2" s="6"/>
      <c r="J2" s="18">
        <v>0.05</v>
      </c>
      <c r="K2" s="22">
        <v>100000</v>
      </c>
      <c r="L2" s="22">
        <v>5000</v>
      </c>
    </row>
    <row r="3" spans="1:12" ht="19.5" customHeight="1" x14ac:dyDescent="0.55000000000000004">
      <c r="A3" s="9" t="s">
        <v>61</v>
      </c>
      <c r="B3" s="10" t="s">
        <v>62</v>
      </c>
      <c r="C3" s="9" t="s">
        <v>61</v>
      </c>
      <c r="D3" s="10" t="s">
        <v>62</v>
      </c>
      <c r="E3" s="10"/>
      <c r="F3" s="6"/>
    </row>
    <row r="4" spans="1:12" x14ac:dyDescent="0.45">
      <c r="F4" s="12"/>
      <c r="G4" s="12"/>
      <c r="H4" s="11"/>
      <c r="I4" s="11"/>
    </row>
    <row r="5" spans="1:12" x14ac:dyDescent="0.45">
      <c r="B5" s="11"/>
      <c r="D5" s="11"/>
      <c r="E5" s="11"/>
      <c r="F5" s="12"/>
      <c r="G5" s="12"/>
      <c r="H5" s="11"/>
      <c r="I5" s="11"/>
    </row>
    <row r="6" spans="1:12" x14ac:dyDescent="0.45">
      <c r="B6" s="11"/>
      <c r="D6" s="11"/>
      <c r="E6" s="11"/>
      <c r="F6" s="12"/>
      <c r="G6" s="12"/>
      <c r="H6" s="11"/>
      <c r="I6" s="11"/>
    </row>
    <row r="7" spans="1:12" x14ac:dyDescent="0.45">
      <c r="B7" s="11"/>
      <c r="D7" s="11"/>
      <c r="E7" s="11"/>
      <c r="F7" s="12"/>
      <c r="G7" s="12"/>
      <c r="H7" s="11"/>
      <c r="I7" s="11"/>
    </row>
    <row r="8" spans="1:12" x14ac:dyDescent="0.45">
      <c r="B8" s="11"/>
      <c r="D8" s="11"/>
      <c r="E8" s="11"/>
      <c r="F8" s="12"/>
      <c r="G8" s="12"/>
      <c r="H8" s="11"/>
      <c r="I8" s="11"/>
    </row>
    <row r="9" spans="1:12" x14ac:dyDescent="0.45">
      <c r="B9" s="11"/>
      <c r="D9" s="11"/>
      <c r="E9" s="11"/>
      <c r="F9" s="12"/>
      <c r="G9" s="12"/>
      <c r="H9" s="11"/>
      <c r="I9" s="11"/>
    </row>
    <row r="10" spans="1:12" x14ac:dyDescent="0.45">
      <c r="B10" s="11"/>
      <c r="D10" s="11"/>
      <c r="E10" s="11"/>
      <c r="F10" s="12"/>
      <c r="G10" s="12"/>
      <c r="H10" s="11"/>
      <c r="I10" s="11"/>
    </row>
    <row r="11" spans="1:12" x14ac:dyDescent="0.45">
      <c r="B11" s="11"/>
      <c r="D11" s="11"/>
      <c r="E11" s="11"/>
      <c r="F11" s="12"/>
      <c r="G11" s="12"/>
      <c r="H11" s="11"/>
      <c r="I11" s="11"/>
    </row>
    <row r="12" spans="1:12" x14ac:dyDescent="0.45">
      <c r="B12" s="11"/>
      <c r="D12" s="11"/>
      <c r="E12" s="11"/>
      <c r="F12" s="12"/>
      <c r="G12" s="12"/>
      <c r="H12" s="11"/>
      <c r="I12" s="11"/>
    </row>
    <row r="13" spans="1:12" x14ac:dyDescent="0.45">
      <c r="B13" s="11"/>
      <c r="D13" s="11"/>
      <c r="E13" s="11"/>
      <c r="F13" s="12"/>
      <c r="G13" s="12"/>
      <c r="H13" s="11"/>
      <c r="I13" s="11"/>
    </row>
    <row r="14" spans="1:12" x14ac:dyDescent="0.45">
      <c r="B14" s="11"/>
      <c r="D14" s="11"/>
      <c r="E14" s="11"/>
      <c r="F14" s="12"/>
      <c r="G14" s="12"/>
      <c r="H14" s="11"/>
      <c r="I14" s="11"/>
    </row>
    <row r="15" spans="1:12" x14ac:dyDescent="0.45">
      <c r="B15" s="11"/>
      <c r="D15" s="11"/>
      <c r="E15" s="11"/>
      <c r="F15" s="12"/>
      <c r="G15" s="12"/>
      <c r="H15" s="11"/>
      <c r="I15" s="11"/>
    </row>
    <row r="16" spans="1:12" x14ac:dyDescent="0.45">
      <c r="B16" s="11"/>
      <c r="D16" s="11"/>
      <c r="E16" s="11"/>
      <c r="F16" s="12"/>
      <c r="G16" s="12"/>
      <c r="H16" s="11"/>
      <c r="I16" s="11"/>
    </row>
    <row r="17" spans="2:9" x14ac:dyDescent="0.45">
      <c r="B17" s="11"/>
      <c r="D17" s="11"/>
      <c r="E17" s="11"/>
      <c r="F17" s="12"/>
      <c r="G17" s="12"/>
      <c r="H17" s="11"/>
      <c r="I17" s="11"/>
    </row>
    <row r="18" spans="2:9" x14ac:dyDescent="0.45">
      <c r="B18" s="11"/>
      <c r="D18" s="11"/>
      <c r="E18" s="11"/>
      <c r="F18" s="12"/>
      <c r="G18" s="12"/>
      <c r="H18" s="11"/>
      <c r="I18" s="11"/>
    </row>
    <row r="19" spans="2:9" x14ac:dyDescent="0.45">
      <c r="B19" s="11"/>
      <c r="D19" s="11"/>
      <c r="E19" s="11"/>
      <c r="F19" s="12"/>
      <c r="G19" s="12"/>
      <c r="H19" s="11"/>
      <c r="I19" s="11"/>
    </row>
    <row r="20" spans="2:9" x14ac:dyDescent="0.45">
      <c r="B20" s="11"/>
      <c r="D20" s="11"/>
      <c r="E20" s="11"/>
      <c r="F20" s="12"/>
      <c r="G20" s="12"/>
      <c r="H20" s="11"/>
      <c r="I20" s="11"/>
    </row>
    <row r="21" spans="2:9" x14ac:dyDescent="0.45">
      <c r="B21" s="11"/>
      <c r="D21" s="11"/>
      <c r="E21" s="11"/>
      <c r="F21" s="12"/>
      <c r="G21" s="12"/>
      <c r="H21" s="11"/>
      <c r="I21" s="11"/>
    </row>
    <row r="22" spans="2:9" x14ac:dyDescent="0.45">
      <c r="B22" s="11"/>
      <c r="D22" s="11"/>
      <c r="E22" s="11"/>
      <c r="F22" s="12"/>
      <c r="G22" s="12"/>
      <c r="H22" s="11"/>
      <c r="I22" s="11"/>
    </row>
    <row r="23" spans="2:9" x14ac:dyDescent="0.45">
      <c r="B23" s="11"/>
      <c r="D23" s="11"/>
      <c r="E23" s="11"/>
      <c r="F23" s="12"/>
      <c r="G23" s="12"/>
      <c r="H23" s="11"/>
      <c r="I23" s="11"/>
    </row>
    <row r="24" spans="2:9" x14ac:dyDescent="0.45">
      <c r="B24" s="11"/>
      <c r="D24" s="11"/>
      <c r="E24" s="11"/>
      <c r="F24" s="12"/>
      <c r="G24" s="12"/>
      <c r="H24" s="11"/>
      <c r="I24" s="11"/>
    </row>
    <row r="25" spans="2:9" x14ac:dyDescent="0.45">
      <c r="B25" s="11"/>
      <c r="D25" s="11"/>
      <c r="E25" s="11"/>
      <c r="F25" s="12"/>
      <c r="G25" s="12"/>
      <c r="H25" s="11"/>
      <c r="I25" s="11"/>
    </row>
    <row r="26" spans="2:9" x14ac:dyDescent="0.45">
      <c r="B26" s="11"/>
      <c r="D26" s="11"/>
      <c r="E26" s="11"/>
      <c r="F26" s="12"/>
      <c r="G26" s="12"/>
      <c r="H26" s="11"/>
      <c r="I26" s="11"/>
    </row>
    <row r="27" spans="2:9" x14ac:dyDescent="0.45">
      <c r="B27" s="11"/>
      <c r="D27" s="11"/>
      <c r="E27" s="11"/>
      <c r="F27" s="12"/>
      <c r="G27" s="12"/>
      <c r="H27" s="11"/>
      <c r="I27" s="11"/>
    </row>
    <row r="28" spans="2:9" x14ac:dyDescent="0.45">
      <c r="B28" s="11"/>
      <c r="D28" s="11"/>
      <c r="E28" s="11"/>
      <c r="F28" s="12"/>
      <c r="G28" s="12"/>
      <c r="H28" s="11"/>
      <c r="I28" s="11"/>
    </row>
    <row r="29" spans="2:9" x14ac:dyDescent="0.45">
      <c r="B29" s="11"/>
      <c r="D29" s="11"/>
      <c r="E29" s="11"/>
      <c r="F29" s="12"/>
      <c r="G29" s="12"/>
      <c r="H29" s="11"/>
      <c r="I29" s="11"/>
    </row>
    <row r="30" spans="2:9" x14ac:dyDescent="0.45">
      <c r="B30" s="11"/>
      <c r="D30" s="11"/>
      <c r="E30" s="11"/>
      <c r="F30" s="12"/>
      <c r="G30" s="12"/>
      <c r="H30" s="11"/>
      <c r="I30" s="11"/>
    </row>
    <row r="31" spans="2:9" x14ac:dyDescent="0.45">
      <c r="B31" s="11"/>
      <c r="D31" s="11"/>
      <c r="E31" s="11"/>
      <c r="F31" s="12"/>
      <c r="G31" s="12"/>
      <c r="H31" s="11"/>
      <c r="I31" s="11"/>
    </row>
    <row r="32" spans="2:9" x14ac:dyDescent="0.45">
      <c r="B32" s="11"/>
      <c r="D32" s="11"/>
      <c r="E32" s="11"/>
      <c r="F32" s="12"/>
      <c r="G32" s="12"/>
      <c r="H32" s="11"/>
      <c r="I32" s="11"/>
    </row>
    <row r="33" spans="2:10" x14ac:dyDescent="0.45">
      <c r="B33" s="11"/>
      <c r="D33" s="11"/>
      <c r="E33" s="11"/>
      <c r="F33" s="12"/>
      <c r="G33" s="12"/>
      <c r="H33" s="11"/>
      <c r="I33" s="11"/>
    </row>
    <row r="34" spans="2:10" x14ac:dyDescent="0.45">
      <c r="B34" s="11"/>
      <c r="D34" s="11"/>
      <c r="E34" s="11"/>
      <c r="F34" s="12"/>
      <c r="G34" s="12"/>
      <c r="H34" s="11"/>
      <c r="I34" s="11"/>
    </row>
    <row r="35" spans="2:10" x14ac:dyDescent="0.45">
      <c r="B35" s="11"/>
      <c r="D35" s="11"/>
      <c r="E35" s="11"/>
      <c r="F35" s="12"/>
      <c r="G35" s="12"/>
      <c r="H35" s="11"/>
      <c r="I35" s="11"/>
    </row>
    <row r="36" spans="2:10" x14ac:dyDescent="0.45">
      <c r="B36" s="11"/>
      <c r="D36" s="11"/>
      <c r="E36" s="11"/>
      <c r="F36" s="20"/>
      <c r="G36" s="20"/>
      <c r="H36" s="20"/>
      <c r="I36" s="20"/>
      <c r="J36" s="20"/>
    </row>
    <row r="37" spans="2:10" x14ac:dyDescent="0.45">
      <c r="B37" s="11"/>
    </row>
    <row r="38" spans="2:10" x14ac:dyDescent="0.45">
      <c r="B38" s="11"/>
      <c r="I38" s="11"/>
    </row>
    <row r="39" spans="2:10" x14ac:dyDescent="0.45">
      <c r="B39" s="11"/>
    </row>
    <row r="40" spans="2:10" x14ac:dyDescent="0.45">
      <c r="B40" s="11"/>
    </row>
    <row r="41" spans="2:10" x14ac:dyDescent="0.45">
      <c r="B41" s="11"/>
    </row>
    <row r="42" spans="2:10" x14ac:dyDescent="0.45">
      <c r="B42" s="11"/>
    </row>
    <row r="43" spans="2:10" x14ac:dyDescent="0.45">
      <c r="B43" s="11"/>
    </row>
    <row r="44" spans="2:10" x14ac:dyDescent="0.45">
      <c r="B44" s="11"/>
    </row>
    <row r="45" spans="2:10" x14ac:dyDescent="0.45">
      <c r="B45" s="11"/>
    </row>
    <row r="46" spans="2:10" x14ac:dyDescent="0.45">
      <c r="B46" s="11"/>
    </row>
    <row r="47" spans="2:10" x14ac:dyDescent="0.45">
      <c r="B47" s="11"/>
    </row>
    <row r="48" spans="2:10" x14ac:dyDescent="0.45">
      <c r="B48" s="11"/>
    </row>
    <row r="49" spans="2:2" x14ac:dyDescent="0.45">
      <c r="B49" s="11"/>
    </row>
    <row r="50" spans="2:2" x14ac:dyDescent="0.45">
      <c r="B50" s="11"/>
    </row>
    <row r="51" spans="2:2" x14ac:dyDescent="0.45">
      <c r="B51" s="11"/>
    </row>
    <row r="52" spans="2:2" x14ac:dyDescent="0.45">
      <c r="B52" s="11"/>
    </row>
    <row r="53" spans="2:2" x14ac:dyDescent="0.45">
      <c r="B53" s="11"/>
    </row>
    <row r="54" spans="2:2" x14ac:dyDescent="0.45">
      <c r="B54" s="11"/>
    </row>
    <row r="55" spans="2:2" x14ac:dyDescent="0.45">
      <c r="B55" s="11"/>
    </row>
    <row r="56" spans="2:2" x14ac:dyDescent="0.45">
      <c r="B56" s="11"/>
    </row>
    <row r="57" spans="2:2" x14ac:dyDescent="0.45">
      <c r="B57" s="11"/>
    </row>
    <row r="58" spans="2:2" x14ac:dyDescent="0.45">
      <c r="B58" s="11"/>
    </row>
    <row r="59" spans="2:2" x14ac:dyDescent="0.45">
      <c r="B59" s="11"/>
    </row>
    <row r="60" spans="2:2" x14ac:dyDescent="0.45">
      <c r="B60" s="11"/>
    </row>
    <row r="61" spans="2:2" x14ac:dyDescent="0.45">
      <c r="B61" s="11"/>
    </row>
    <row r="62" spans="2:2" x14ac:dyDescent="0.45">
      <c r="B62" s="11"/>
    </row>
    <row r="63" spans="2:2" x14ac:dyDescent="0.45">
      <c r="B63" s="11"/>
    </row>
    <row r="64" spans="2:2" x14ac:dyDescent="0.45">
      <c r="B64" s="11"/>
    </row>
    <row r="65" spans="2:2" x14ac:dyDescent="0.45">
      <c r="B65" s="11"/>
    </row>
    <row r="66" spans="2:2" x14ac:dyDescent="0.45">
      <c r="B66" s="11"/>
    </row>
    <row r="67" spans="2:2" x14ac:dyDescent="0.45">
      <c r="B67" s="11"/>
    </row>
    <row r="68" spans="2:2" x14ac:dyDescent="0.45">
      <c r="B68" s="11"/>
    </row>
  </sheetData>
  <mergeCells count="2">
    <mergeCell ref="A1:B1"/>
    <mergeCell ref="C1:D1"/>
  </mergeCells>
  <printOptions gridLines="1" gridLinesSet="0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G4" sqref="G4"/>
    </sheetView>
  </sheetViews>
  <sheetFormatPr defaultRowHeight="14.25" x14ac:dyDescent="0.45"/>
  <cols>
    <col min="1" max="8" width="9.140625" style="42"/>
    <col min="9" max="9" width="9.7109375" style="42" customWidth="1"/>
    <col min="10" max="10" width="9.85546875" style="42" customWidth="1"/>
    <col min="11" max="16384" width="9.140625" style="25"/>
  </cols>
  <sheetData>
    <row r="1" spans="1:10" ht="25.5" customHeight="1" x14ac:dyDescent="0.45">
      <c r="A1" s="23" t="s">
        <v>61</v>
      </c>
      <c r="B1" s="33" t="s">
        <v>9</v>
      </c>
      <c r="C1" s="33" t="s">
        <v>10</v>
      </c>
      <c r="D1" s="34" t="s">
        <v>11</v>
      </c>
      <c r="E1" s="23" t="s">
        <v>12</v>
      </c>
      <c r="F1" s="33" t="s">
        <v>13</v>
      </c>
      <c r="G1" s="33" t="s">
        <v>14</v>
      </c>
      <c r="H1" s="33" t="s">
        <v>15</v>
      </c>
      <c r="I1" s="33" t="s">
        <v>16</v>
      </c>
      <c r="J1" s="34" t="s">
        <v>17</v>
      </c>
    </row>
    <row r="2" spans="1:10" x14ac:dyDescent="0.45">
      <c r="A2" s="28"/>
      <c r="B2" s="9"/>
      <c r="C2" s="9"/>
      <c r="D2" s="35"/>
      <c r="E2" s="28"/>
      <c r="F2" s="9"/>
      <c r="G2" s="9"/>
      <c r="H2" s="9"/>
      <c r="I2" s="9"/>
      <c r="J2" s="35"/>
    </row>
    <row r="3" spans="1:10" x14ac:dyDescent="0.45">
      <c r="A3" s="28">
        <v>18</v>
      </c>
      <c r="B3" s="36">
        <v>100000</v>
      </c>
      <c r="C3" s="36">
        <v>50</v>
      </c>
      <c r="D3" s="37">
        <v>20000</v>
      </c>
      <c r="E3" s="28"/>
      <c r="F3" s="9"/>
      <c r="G3" s="9"/>
      <c r="H3" s="9"/>
      <c r="I3" s="9"/>
      <c r="J3" s="35"/>
    </row>
    <row r="4" spans="1:10" x14ac:dyDescent="0.45">
      <c r="A4" s="28">
        <v>19</v>
      </c>
      <c r="B4" s="36">
        <f t="shared" ref="B4:B45" si="0">B3-C3-D3</f>
        <v>79950</v>
      </c>
      <c r="C4" s="36">
        <v>44</v>
      </c>
      <c r="D4" s="37">
        <v>14000</v>
      </c>
      <c r="E4" s="28"/>
      <c r="F4" s="9"/>
      <c r="G4" s="9"/>
      <c r="H4" s="9"/>
      <c r="I4" s="9"/>
      <c r="J4" s="35"/>
    </row>
    <row r="5" spans="1:10" x14ac:dyDescent="0.45">
      <c r="A5" s="28">
        <v>20</v>
      </c>
      <c r="B5" s="36">
        <f t="shared" si="0"/>
        <v>65906</v>
      </c>
      <c r="C5" s="36">
        <v>39</v>
      </c>
      <c r="D5" s="37">
        <v>10000</v>
      </c>
      <c r="E5" s="28"/>
      <c r="F5" s="9"/>
      <c r="G5" s="9"/>
      <c r="H5" s="9"/>
      <c r="I5" s="9"/>
      <c r="J5" s="35"/>
    </row>
    <row r="6" spans="1:10" x14ac:dyDescent="0.45">
      <c r="A6" s="28">
        <v>21</v>
      </c>
      <c r="B6" s="36">
        <f t="shared" si="0"/>
        <v>55867</v>
      </c>
      <c r="C6" s="36">
        <v>37</v>
      </c>
      <c r="D6" s="37">
        <v>8000</v>
      </c>
      <c r="E6" s="28"/>
      <c r="F6" s="9"/>
      <c r="G6" s="9"/>
      <c r="H6" s="9"/>
      <c r="I6" s="9"/>
      <c r="J6" s="35"/>
    </row>
    <row r="7" spans="1:10" x14ac:dyDescent="0.45">
      <c r="A7" s="28">
        <v>22</v>
      </c>
      <c r="B7" s="36">
        <f t="shared" si="0"/>
        <v>47830</v>
      </c>
      <c r="C7" s="36">
        <v>35</v>
      </c>
      <c r="D7" s="37">
        <v>6500</v>
      </c>
      <c r="E7" s="28"/>
      <c r="F7" s="9"/>
      <c r="G7" s="9"/>
      <c r="H7" s="9"/>
      <c r="I7" s="9"/>
      <c r="J7" s="35"/>
    </row>
    <row r="8" spans="1:10" x14ac:dyDescent="0.45">
      <c r="A8" s="28">
        <v>23</v>
      </c>
      <c r="B8" s="36">
        <f t="shared" si="0"/>
        <v>41295</v>
      </c>
      <c r="C8" s="36">
        <v>33</v>
      </c>
      <c r="D8" s="37">
        <v>5000</v>
      </c>
      <c r="E8" s="28"/>
      <c r="F8" s="9"/>
      <c r="G8" s="9"/>
      <c r="H8" s="9"/>
      <c r="I8" s="9"/>
      <c r="J8" s="35"/>
    </row>
    <row r="9" spans="1:10" x14ac:dyDescent="0.45">
      <c r="A9" s="28">
        <v>24</v>
      </c>
      <c r="B9" s="36">
        <f t="shared" si="0"/>
        <v>36262</v>
      </c>
      <c r="C9" s="36">
        <v>32</v>
      </c>
      <c r="D9" s="37">
        <v>4000</v>
      </c>
      <c r="E9" s="28"/>
      <c r="F9" s="9"/>
      <c r="G9" s="9"/>
      <c r="H9" s="9"/>
      <c r="I9" s="9"/>
      <c r="J9" s="35"/>
    </row>
    <row r="10" spans="1:10" x14ac:dyDescent="0.45">
      <c r="A10" s="28">
        <v>25</v>
      </c>
      <c r="B10" s="36">
        <f t="shared" si="0"/>
        <v>32230</v>
      </c>
      <c r="C10" s="36">
        <v>31</v>
      </c>
      <c r="D10" s="37">
        <v>3000</v>
      </c>
      <c r="E10" s="28"/>
      <c r="F10" s="9"/>
      <c r="G10" s="9"/>
      <c r="H10" s="9"/>
      <c r="I10" s="9"/>
      <c r="J10" s="35"/>
    </row>
    <row r="11" spans="1:10" x14ac:dyDescent="0.45">
      <c r="A11" s="28">
        <v>26</v>
      </c>
      <c r="B11" s="36">
        <f t="shared" si="0"/>
        <v>29199</v>
      </c>
      <c r="C11" s="36">
        <v>31</v>
      </c>
      <c r="D11" s="37">
        <v>2500</v>
      </c>
      <c r="E11" s="28"/>
      <c r="F11" s="9"/>
      <c r="G11" s="9"/>
      <c r="H11" s="9"/>
      <c r="I11" s="9"/>
      <c r="J11" s="35"/>
    </row>
    <row r="12" spans="1:10" x14ac:dyDescent="0.45">
      <c r="A12" s="28">
        <v>27</v>
      </c>
      <c r="B12" s="36">
        <f t="shared" si="0"/>
        <v>26668</v>
      </c>
      <c r="C12" s="36">
        <v>31</v>
      </c>
      <c r="D12" s="37">
        <v>2000</v>
      </c>
      <c r="E12" s="28"/>
      <c r="F12" s="9"/>
      <c r="G12" s="9"/>
      <c r="H12" s="9"/>
      <c r="I12" s="9"/>
      <c r="J12" s="35"/>
    </row>
    <row r="13" spans="1:10" x14ac:dyDescent="0.45">
      <c r="A13" s="28">
        <v>28</v>
      </c>
      <c r="B13" s="36">
        <f t="shared" si="0"/>
        <v>24637</v>
      </c>
      <c r="C13" s="36">
        <v>31</v>
      </c>
      <c r="D13" s="37">
        <v>1800</v>
      </c>
      <c r="E13" s="28"/>
      <c r="F13" s="9"/>
      <c r="G13" s="9"/>
      <c r="H13" s="9"/>
      <c r="I13" s="9"/>
      <c r="J13" s="35"/>
    </row>
    <row r="14" spans="1:10" x14ac:dyDescent="0.45">
      <c r="A14" s="28">
        <v>29</v>
      </c>
      <c r="B14" s="36">
        <f t="shared" si="0"/>
        <v>22806</v>
      </c>
      <c r="C14" s="36">
        <v>32</v>
      </c>
      <c r="D14" s="37">
        <v>1550</v>
      </c>
      <c r="E14" s="28"/>
      <c r="F14" s="9"/>
      <c r="G14" s="9"/>
      <c r="H14" s="9"/>
      <c r="I14" s="9"/>
      <c r="J14" s="35"/>
    </row>
    <row r="15" spans="1:10" x14ac:dyDescent="0.45">
      <c r="A15" s="28">
        <v>30</v>
      </c>
      <c r="B15" s="36">
        <f t="shared" si="0"/>
        <v>21224</v>
      </c>
      <c r="C15" s="36">
        <v>32</v>
      </c>
      <c r="D15" s="37">
        <v>1300</v>
      </c>
      <c r="E15" s="28"/>
      <c r="F15" s="9"/>
      <c r="G15" s="9"/>
      <c r="H15" s="9"/>
      <c r="I15" s="9"/>
      <c r="J15" s="35"/>
    </row>
    <row r="16" spans="1:10" x14ac:dyDescent="0.45">
      <c r="A16" s="28">
        <v>31</v>
      </c>
      <c r="B16" s="36">
        <f t="shared" si="0"/>
        <v>19892</v>
      </c>
      <c r="C16" s="36">
        <v>33</v>
      </c>
      <c r="D16" s="37">
        <v>1200</v>
      </c>
      <c r="E16" s="28"/>
      <c r="F16" s="9"/>
      <c r="G16" s="9"/>
      <c r="H16" s="9"/>
      <c r="I16" s="9"/>
      <c r="J16" s="35"/>
    </row>
    <row r="17" spans="1:10" x14ac:dyDescent="0.45">
      <c r="A17" s="28">
        <v>32</v>
      </c>
      <c r="B17" s="36">
        <f t="shared" si="0"/>
        <v>18659</v>
      </c>
      <c r="C17" s="36">
        <v>34</v>
      </c>
      <c r="D17" s="37">
        <v>950</v>
      </c>
      <c r="E17" s="28"/>
      <c r="F17" s="9"/>
      <c r="G17" s="9"/>
      <c r="H17" s="9"/>
      <c r="I17" s="9"/>
      <c r="J17" s="35"/>
    </row>
    <row r="18" spans="1:10" x14ac:dyDescent="0.45">
      <c r="A18" s="28">
        <v>33</v>
      </c>
      <c r="B18" s="36">
        <f t="shared" si="0"/>
        <v>17675</v>
      </c>
      <c r="C18" s="36">
        <v>35</v>
      </c>
      <c r="D18" s="37">
        <v>900</v>
      </c>
      <c r="E18" s="28"/>
      <c r="F18" s="9"/>
      <c r="G18" s="9"/>
      <c r="H18" s="9"/>
      <c r="I18" s="9"/>
      <c r="J18" s="35"/>
    </row>
    <row r="19" spans="1:10" x14ac:dyDescent="0.45">
      <c r="A19" s="28">
        <v>34</v>
      </c>
      <c r="B19" s="36">
        <f t="shared" si="0"/>
        <v>16740</v>
      </c>
      <c r="C19" s="36">
        <v>36</v>
      </c>
      <c r="D19" s="37">
        <v>850</v>
      </c>
      <c r="E19" s="28"/>
      <c r="F19" s="9"/>
      <c r="G19" s="9"/>
      <c r="H19" s="9"/>
      <c r="I19" s="9"/>
      <c r="J19" s="35"/>
    </row>
    <row r="20" spans="1:10" x14ac:dyDescent="0.45">
      <c r="A20" s="28">
        <v>35</v>
      </c>
      <c r="B20" s="36">
        <f t="shared" si="0"/>
        <v>15854</v>
      </c>
      <c r="C20" s="36">
        <v>37</v>
      </c>
      <c r="D20" s="37">
        <v>800</v>
      </c>
      <c r="E20" s="28"/>
      <c r="F20" s="9"/>
      <c r="G20" s="9"/>
      <c r="H20" s="9"/>
      <c r="I20" s="9"/>
      <c r="J20" s="35"/>
    </row>
    <row r="21" spans="1:10" x14ac:dyDescent="0.45">
      <c r="A21" s="28">
        <v>36</v>
      </c>
      <c r="B21" s="36">
        <f t="shared" si="0"/>
        <v>15017</v>
      </c>
      <c r="C21" s="36">
        <v>38</v>
      </c>
      <c r="D21" s="37">
        <v>750</v>
      </c>
      <c r="E21" s="28"/>
      <c r="F21" s="9"/>
      <c r="G21" s="9"/>
      <c r="H21" s="9"/>
      <c r="I21" s="9"/>
      <c r="J21" s="35"/>
    </row>
    <row r="22" spans="1:10" x14ac:dyDescent="0.45">
      <c r="A22" s="28">
        <v>37</v>
      </c>
      <c r="B22" s="36">
        <f t="shared" si="0"/>
        <v>14229</v>
      </c>
      <c r="C22" s="36">
        <v>39</v>
      </c>
      <c r="D22" s="37">
        <v>700</v>
      </c>
      <c r="E22" s="28"/>
      <c r="F22" s="9"/>
      <c r="G22" s="9"/>
      <c r="H22" s="9"/>
      <c r="I22" s="9"/>
      <c r="J22" s="35"/>
    </row>
    <row r="23" spans="1:10" x14ac:dyDescent="0.45">
      <c r="A23" s="28">
        <v>38</v>
      </c>
      <c r="B23" s="36">
        <f t="shared" si="0"/>
        <v>13490</v>
      </c>
      <c r="C23" s="36">
        <v>40</v>
      </c>
      <c r="D23" s="37">
        <v>650</v>
      </c>
      <c r="E23" s="28"/>
      <c r="F23" s="9"/>
      <c r="G23" s="9"/>
      <c r="H23" s="9"/>
      <c r="I23" s="9"/>
      <c r="J23" s="35"/>
    </row>
    <row r="24" spans="1:10" x14ac:dyDescent="0.45">
      <c r="A24" s="28">
        <v>39</v>
      </c>
      <c r="B24" s="36">
        <f t="shared" si="0"/>
        <v>12800</v>
      </c>
      <c r="C24" s="36">
        <v>41</v>
      </c>
      <c r="D24" s="37">
        <v>610</v>
      </c>
      <c r="E24" s="28"/>
      <c r="F24" s="9"/>
      <c r="G24" s="9"/>
      <c r="H24" s="9"/>
      <c r="I24" s="9"/>
      <c r="J24" s="35"/>
    </row>
    <row r="25" spans="1:10" x14ac:dyDescent="0.45">
      <c r="A25" s="28">
        <v>40</v>
      </c>
      <c r="B25" s="36">
        <f t="shared" si="0"/>
        <v>12149</v>
      </c>
      <c r="C25" s="36">
        <v>41</v>
      </c>
      <c r="D25" s="37">
        <v>570</v>
      </c>
      <c r="E25" s="28"/>
      <c r="F25" s="9"/>
      <c r="G25" s="9"/>
      <c r="H25" s="9"/>
      <c r="I25" s="9"/>
      <c r="J25" s="35"/>
    </row>
    <row r="26" spans="1:10" x14ac:dyDescent="0.45">
      <c r="A26" s="28">
        <v>41</v>
      </c>
      <c r="B26" s="36">
        <f t="shared" si="0"/>
        <v>11538</v>
      </c>
      <c r="C26" s="36">
        <v>42</v>
      </c>
      <c r="D26" s="37">
        <v>530</v>
      </c>
      <c r="E26" s="28"/>
      <c r="F26" s="9"/>
      <c r="G26" s="9"/>
      <c r="H26" s="9"/>
      <c r="I26" s="9"/>
      <c r="J26" s="35"/>
    </row>
    <row r="27" spans="1:10" x14ac:dyDescent="0.45">
      <c r="A27" s="28">
        <v>42</v>
      </c>
      <c r="B27" s="36">
        <f t="shared" si="0"/>
        <v>10966</v>
      </c>
      <c r="C27" s="36">
        <v>43</v>
      </c>
      <c r="D27" s="37">
        <v>500</v>
      </c>
      <c r="E27" s="28"/>
      <c r="F27" s="9"/>
      <c r="G27" s="9"/>
      <c r="H27" s="9"/>
      <c r="I27" s="9"/>
      <c r="J27" s="35"/>
    </row>
    <row r="28" spans="1:10" x14ac:dyDescent="0.45">
      <c r="A28" s="28">
        <v>43</v>
      </c>
      <c r="B28" s="36">
        <f t="shared" si="0"/>
        <v>10423</v>
      </c>
      <c r="C28" s="36">
        <v>44</v>
      </c>
      <c r="D28" s="37">
        <v>470</v>
      </c>
      <c r="E28" s="28"/>
      <c r="F28" s="9"/>
      <c r="G28" s="9"/>
      <c r="H28" s="9"/>
      <c r="I28" s="9"/>
      <c r="J28" s="35"/>
    </row>
    <row r="29" spans="1:10" x14ac:dyDescent="0.45">
      <c r="A29" s="28">
        <v>44</v>
      </c>
      <c r="B29" s="36">
        <f t="shared" si="0"/>
        <v>9909</v>
      </c>
      <c r="C29" s="36">
        <v>44</v>
      </c>
      <c r="D29" s="37">
        <v>440</v>
      </c>
      <c r="E29" s="28"/>
      <c r="F29" s="9"/>
      <c r="G29" s="9"/>
      <c r="H29" s="9"/>
      <c r="I29" s="9"/>
      <c r="J29" s="35"/>
    </row>
    <row r="30" spans="1:10" x14ac:dyDescent="0.45">
      <c r="A30" s="28">
        <v>45</v>
      </c>
      <c r="B30" s="36">
        <f t="shared" si="0"/>
        <v>9425</v>
      </c>
      <c r="C30" s="36">
        <v>45</v>
      </c>
      <c r="D30" s="37">
        <v>410</v>
      </c>
      <c r="E30" s="28"/>
      <c r="F30" s="9"/>
      <c r="G30" s="9"/>
      <c r="H30" s="9"/>
      <c r="I30" s="9"/>
      <c r="J30" s="35"/>
    </row>
    <row r="31" spans="1:10" x14ac:dyDescent="0.45">
      <c r="A31" s="28">
        <v>46</v>
      </c>
      <c r="B31" s="36">
        <f t="shared" si="0"/>
        <v>8970</v>
      </c>
      <c r="C31" s="36">
        <v>45</v>
      </c>
      <c r="D31" s="37">
        <v>380</v>
      </c>
      <c r="E31" s="28"/>
      <c r="F31" s="9"/>
      <c r="G31" s="9"/>
      <c r="H31" s="9"/>
      <c r="I31" s="9"/>
      <c r="J31" s="35"/>
    </row>
    <row r="32" spans="1:10" x14ac:dyDescent="0.45">
      <c r="A32" s="28">
        <v>47</v>
      </c>
      <c r="B32" s="36">
        <f t="shared" si="0"/>
        <v>8545</v>
      </c>
      <c r="C32" s="36">
        <v>45</v>
      </c>
      <c r="D32" s="37">
        <v>350</v>
      </c>
      <c r="E32" s="28"/>
      <c r="F32" s="9"/>
      <c r="G32" s="9"/>
      <c r="H32" s="9"/>
      <c r="I32" s="9"/>
      <c r="J32" s="35"/>
    </row>
    <row r="33" spans="1:10" x14ac:dyDescent="0.45">
      <c r="A33" s="28">
        <v>48</v>
      </c>
      <c r="B33" s="36">
        <f t="shared" si="0"/>
        <v>8150</v>
      </c>
      <c r="C33" s="36">
        <v>46</v>
      </c>
      <c r="D33" s="37">
        <v>320</v>
      </c>
      <c r="E33" s="28"/>
      <c r="F33" s="9"/>
      <c r="G33" s="9"/>
      <c r="H33" s="9"/>
      <c r="I33" s="9"/>
      <c r="J33" s="35"/>
    </row>
    <row r="34" spans="1:10" x14ac:dyDescent="0.45">
      <c r="A34" s="28">
        <v>49</v>
      </c>
      <c r="B34" s="36">
        <f t="shared" si="0"/>
        <v>7784</v>
      </c>
      <c r="C34" s="36">
        <v>46</v>
      </c>
      <c r="D34" s="37">
        <v>280</v>
      </c>
      <c r="E34" s="28"/>
      <c r="F34" s="9"/>
      <c r="G34" s="9"/>
      <c r="H34" s="9"/>
      <c r="I34" s="9"/>
      <c r="J34" s="35"/>
    </row>
    <row r="35" spans="1:10" x14ac:dyDescent="0.45">
      <c r="A35" s="28">
        <v>50</v>
      </c>
      <c r="B35" s="36">
        <f t="shared" si="0"/>
        <v>7458</v>
      </c>
      <c r="C35" s="36">
        <v>46</v>
      </c>
      <c r="D35" s="37">
        <v>450</v>
      </c>
      <c r="E35" s="28"/>
      <c r="F35" s="9"/>
      <c r="G35" s="9"/>
      <c r="H35" s="9"/>
      <c r="I35" s="9"/>
      <c r="J35" s="35"/>
    </row>
    <row r="36" spans="1:10" x14ac:dyDescent="0.45">
      <c r="A36" s="28">
        <v>51</v>
      </c>
      <c r="B36" s="36">
        <f t="shared" si="0"/>
        <v>6962</v>
      </c>
      <c r="C36" s="36">
        <v>46</v>
      </c>
      <c r="D36" s="37">
        <v>280</v>
      </c>
      <c r="E36" s="28"/>
      <c r="F36" s="9"/>
      <c r="G36" s="9"/>
      <c r="H36" s="9"/>
      <c r="I36" s="9"/>
      <c r="J36" s="35"/>
    </row>
    <row r="37" spans="1:10" x14ac:dyDescent="0.45">
      <c r="A37" s="28">
        <v>52</v>
      </c>
      <c r="B37" s="36">
        <f t="shared" si="0"/>
        <v>6636</v>
      </c>
      <c r="C37" s="36">
        <v>45</v>
      </c>
      <c r="D37" s="37">
        <v>250</v>
      </c>
      <c r="E37" s="28"/>
      <c r="F37" s="9"/>
      <c r="G37" s="9"/>
      <c r="H37" s="9"/>
      <c r="I37" s="9"/>
      <c r="J37" s="35"/>
    </row>
    <row r="38" spans="1:10" x14ac:dyDescent="0.45">
      <c r="A38" s="28">
        <v>53</v>
      </c>
      <c r="B38" s="36">
        <f t="shared" si="0"/>
        <v>6341</v>
      </c>
      <c r="C38" s="36">
        <v>45</v>
      </c>
      <c r="D38" s="37">
        <v>220</v>
      </c>
      <c r="E38" s="28"/>
      <c r="F38" s="9"/>
      <c r="G38" s="9"/>
      <c r="H38" s="9"/>
      <c r="I38" s="9"/>
      <c r="J38" s="35"/>
    </row>
    <row r="39" spans="1:10" x14ac:dyDescent="0.45">
      <c r="A39" s="28">
        <v>54</v>
      </c>
      <c r="B39" s="36">
        <f t="shared" si="0"/>
        <v>6076</v>
      </c>
      <c r="C39" s="36">
        <v>45</v>
      </c>
      <c r="D39" s="37">
        <v>190</v>
      </c>
      <c r="E39" s="28"/>
      <c r="F39" s="9"/>
      <c r="G39" s="9"/>
      <c r="H39" s="9"/>
      <c r="I39" s="9"/>
      <c r="J39" s="35"/>
    </row>
    <row r="40" spans="1:10" x14ac:dyDescent="0.45">
      <c r="A40" s="28">
        <v>55</v>
      </c>
      <c r="B40" s="36">
        <f t="shared" si="0"/>
        <v>5841</v>
      </c>
      <c r="C40" s="36">
        <v>45</v>
      </c>
      <c r="D40" s="37">
        <v>170</v>
      </c>
      <c r="E40" s="28"/>
      <c r="F40" s="9"/>
      <c r="G40" s="9"/>
      <c r="H40" s="9"/>
      <c r="I40" s="9"/>
      <c r="J40" s="35"/>
    </row>
    <row r="41" spans="1:10" x14ac:dyDescent="0.45">
      <c r="A41" s="28">
        <v>56</v>
      </c>
      <c r="B41" s="36">
        <f t="shared" si="0"/>
        <v>5626</v>
      </c>
      <c r="C41" s="36">
        <v>46</v>
      </c>
      <c r="D41" s="37">
        <v>150</v>
      </c>
      <c r="E41" s="28"/>
      <c r="F41" s="9"/>
      <c r="G41" s="9"/>
      <c r="H41" s="9"/>
      <c r="I41" s="9"/>
      <c r="J41" s="35"/>
    </row>
    <row r="42" spans="1:10" x14ac:dyDescent="0.45">
      <c r="A42" s="28">
        <v>57</v>
      </c>
      <c r="B42" s="36">
        <f t="shared" si="0"/>
        <v>5430</v>
      </c>
      <c r="C42" s="36">
        <v>46</v>
      </c>
      <c r="D42" s="37">
        <v>160</v>
      </c>
      <c r="E42" s="28"/>
      <c r="F42" s="9"/>
      <c r="G42" s="9"/>
      <c r="H42" s="9"/>
      <c r="I42" s="9"/>
      <c r="J42" s="35"/>
    </row>
    <row r="43" spans="1:10" x14ac:dyDescent="0.45">
      <c r="A43" s="28">
        <v>58</v>
      </c>
      <c r="B43" s="36">
        <f t="shared" si="0"/>
        <v>5224</v>
      </c>
      <c r="C43" s="36">
        <v>47</v>
      </c>
      <c r="D43" s="37">
        <v>180</v>
      </c>
      <c r="E43" s="28"/>
      <c r="F43" s="9"/>
      <c r="G43" s="9"/>
      <c r="H43" s="9"/>
      <c r="I43" s="9"/>
      <c r="J43" s="35"/>
    </row>
    <row r="44" spans="1:10" x14ac:dyDescent="0.45">
      <c r="A44" s="28">
        <v>59</v>
      </c>
      <c r="B44" s="36">
        <f t="shared" si="0"/>
        <v>4997</v>
      </c>
      <c r="C44" s="36">
        <v>48</v>
      </c>
      <c r="D44" s="37">
        <v>200</v>
      </c>
      <c r="E44" s="28"/>
      <c r="F44" s="9"/>
      <c r="G44" s="9"/>
      <c r="H44" s="9"/>
      <c r="I44" s="9"/>
      <c r="J44" s="35"/>
    </row>
    <row r="45" spans="1:10" x14ac:dyDescent="0.45">
      <c r="A45" s="29">
        <v>60</v>
      </c>
      <c r="B45" s="38">
        <f t="shared" si="0"/>
        <v>4749</v>
      </c>
      <c r="C45" s="38">
        <v>49</v>
      </c>
      <c r="D45" s="39">
        <v>2000</v>
      </c>
      <c r="E45" s="29"/>
      <c r="F45" s="40"/>
      <c r="G45" s="40"/>
      <c r="H45" s="40"/>
      <c r="I45" s="40"/>
      <c r="J45" s="41"/>
    </row>
    <row r="47" spans="1:10" x14ac:dyDescent="0.45">
      <c r="A47" s="9"/>
      <c r="B47" s="36"/>
      <c r="C47" s="36"/>
      <c r="E47" s="20"/>
      <c r="F47" s="20"/>
      <c r="G47" s="20"/>
      <c r="H47" s="20"/>
      <c r="I47" s="20"/>
      <c r="J47" s="20"/>
    </row>
    <row r="48" spans="1:10" x14ac:dyDescent="0.45">
      <c r="A48" s="9"/>
      <c r="B48" s="36"/>
      <c r="C48" s="36"/>
    </row>
    <row r="49" spans="1:3" x14ac:dyDescent="0.45">
      <c r="A49" s="9"/>
      <c r="B49" s="36"/>
      <c r="C49" s="36"/>
    </row>
    <row r="50" spans="1:3" x14ac:dyDescent="0.45">
      <c r="A50" s="9"/>
      <c r="B50" s="36"/>
      <c r="C50" s="36"/>
    </row>
  </sheetData>
  <printOptions gridLines="1" gridLinesSet="0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H1" workbookViewId="0">
      <selection activeCell="N4" sqref="N4"/>
    </sheetView>
  </sheetViews>
  <sheetFormatPr defaultRowHeight="14.25" x14ac:dyDescent="0.45"/>
  <cols>
    <col min="1" max="8" width="9.140625" style="42"/>
    <col min="9" max="9" width="9.7109375" style="42" customWidth="1"/>
    <col min="10" max="10" width="9.85546875" style="42" customWidth="1"/>
    <col min="11" max="12" width="9.140625" style="42"/>
    <col min="13" max="13" width="9.5703125" style="42" customWidth="1"/>
    <col min="14" max="14" width="11" style="42" bestFit="1" customWidth="1"/>
    <col min="15" max="15" width="9.85546875" style="42" customWidth="1"/>
    <col min="16" max="19" width="11" style="42" bestFit="1" customWidth="1"/>
    <col min="20" max="20" width="10" style="42" customWidth="1"/>
    <col min="21" max="22" width="11" style="42" bestFit="1" customWidth="1"/>
    <col min="23" max="23" width="14.5703125" style="42" bestFit="1" customWidth="1"/>
    <col min="24" max="16384" width="9.140625" style="25"/>
  </cols>
  <sheetData>
    <row r="1" spans="1:23" ht="42" customHeight="1" x14ac:dyDescent="0.45">
      <c r="A1" s="23" t="s">
        <v>61</v>
      </c>
      <c r="B1" s="33" t="s">
        <v>9</v>
      </c>
      <c r="C1" s="33" t="s">
        <v>10</v>
      </c>
      <c r="D1" s="34" t="s">
        <v>11</v>
      </c>
      <c r="E1" s="23" t="s">
        <v>12</v>
      </c>
      <c r="F1" s="33" t="s">
        <v>13</v>
      </c>
      <c r="G1" s="33" t="s">
        <v>14</v>
      </c>
      <c r="H1" s="33" t="s">
        <v>15</v>
      </c>
      <c r="I1" s="33" t="s">
        <v>16</v>
      </c>
      <c r="J1" s="34" t="s">
        <v>17</v>
      </c>
      <c r="K1" s="42" t="s">
        <v>18</v>
      </c>
      <c r="L1" s="13" t="s">
        <v>2</v>
      </c>
      <c r="M1" s="13" t="s">
        <v>19</v>
      </c>
      <c r="N1" s="13" t="s">
        <v>20</v>
      </c>
      <c r="O1" s="9" t="s">
        <v>17</v>
      </c>
      <c r="P1" s="13" t="s">
        <v>21</v>
      </c>
      <c r="Q1" s="13" t="s">
        <v>22</v>
      </c>
      <c r="R1" s="13" t="s">
        <v>23</v>
      </c>
      <c r="S1" s="13" t="s">
        <v>24</v>
      </c>
      <c r="T1" s="13" t="s">
        <v>25</v>
      </c>
      <c r="U1" s="13" t="s">
        <v>26</v>
      </c>
      <c r="V1" s="13" t="s">
        <v>6</v>
      </c>
      <c r="W1" s="13" t="s">
        <v>7</v>
      </c>
    </row>
    <row r="2" spans="1:23" x14ac:dyDescent="0.45">
      <c r="A2" s="28"/>
      <c r="B2" s="9"/>
      <c r="C2" s="9"/>
      <c r="D2" s="35"/>
      <c r="E2" s="28"/>
      <c r="F2" s="9"/>
      <c r="G2" s="9"/>
      <c r="H2" s="9"/>
      <c r="I2" s="9"/>
      <c r="J2" s="35"/>
      <c r="M2" s="9"/>
      <c r="N2" s="9"/>
      <c r="O2" s="9"/>
      <c r="P2" s="9"/>
      <c r="Q2" s="9"/>
      <c r="V2" s="18">
        <v>0.05</v>
      </c>
      <c r="W2" s="19">
        <v>100000</v>
      </c>
    </row>
    <row r="3" spans="1:23" x14ac:dyDescent="0.45">
      <c r="A3" s="28">
        <v>18</v>
      </c>
      <c r="B3" s="36">
        <v>100000</v>
      </c>
      <c r="C3" s="36">
        <v>50</v>
      </c>
      <c r="D3" s="37">
        <v>20000</v>
      </c>
      <c r="E3" s="28"/>
      <c r="F3" s="9"/>
      <c r="G3" s="9"/>
      <c r="H3" s="9"/>
      <c r="I3" s="9"/>
      <c r="J3" s="35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45">
      <c r="A4" s="28">
        <v>19</v>
      </c>
      <c r="B4" s="36">
        <f t="shared" ref="B4:B45" si="0">B3-C3-D3</f>
        <v>79950</v>
      </c>
      <c r="C4" s="36">
        <v>44</v>
      </c>
      <c r="D4" s="37">
        <v>14000</v>
      </c>
      <c r="E4" s="28"/>
      <c r="F4" s="9"/>
      <c r="G4" s="9"/>
      <c r="H4" s="9"/>
      <c r="I4" s="9"/>
      <c r="J4" s="3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45">
      <c r="A5" s="28">
        <v>20</v>
      </c>
      <c r="B5" s="36">
        <f t="shared" si="0"/>
        <v>65906</v>
      </c>
      <c r="C5" s="36">
        <v>39</v>
      </c>
      <c r="D5" s="37">
        <v>10000</v>
      </c>
      <c r="E5" s="28"/>
      <c r="F5" s="9"/>
      <c r="G5" s="9"/>
      <c r="H5" s="9"/>
      <c r="I5" s="9"/>
      <c r="J5" s="3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45">
      <c r="A6" s="28">
        <v>21</v>
      </c>
      <c r="B6" s="36">
        <f t="shared" si="0"/>
        <v>55867</v>
      </c>
      <c r="C6" s="36">
        <v>37</v>
      </c>
      <c r="D6" s="37">
        <v>8000</v>
      </c>
      <c r="E6" s="28"/>
      <c r="F6" s="9"/>
      <c r="G6" s="9"/>
      <c r="H6" s="9"/>
      <c r="I6" s="9"/>
      <c r="J6" s="3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45">
      <c r="A7" s="28">
        <v>22</v>
      </c>
      <c r="B7" s="36">
        <f t="shared" si="0"/>
        <v>47830</v>
      </c>
      <c r="C7" s="36">
        <v>35</v>
      </c>
      <c r="D7" s="37">
        <v>6500</v>
      </c>
      <c r="E7" s="28"/>
      <c r="F7" s="9"/>
      <c r="G7" s="9"/>
      <c r="H7" s="9"/>
      <c r="I7" s="9"/>
      <c r="J7" s="3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45">
      <c r="A8" s="28">
        <v>23</v>
      </c>
      <c r="B8" s="36">
        <f t="shared" si="0"/>
        <v>41295</v>
      </c>
      <c r="C8" s="36">
        <v>33</v>
      </c>
      <c r="D8" s="37">
        <v>5000</v>
      </c>
      <c r="E8" s="28"/>
      <c r="F8" s="9"/>
      <c r="G8" s="9"/>
      <c r="H8" s="9"/>
      <c r="I8" s="9"/>
      <c r="J8" s="3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45">
      <c r="A9" s="28">
        <v>24</v>
      </c>
      <c r="B9" s="36">
        <f t="shared" si="0"/>
        <v>36262</v>
      </c>
      <c r="C9" s="36">
        <v>32</v>
      </c>
      <c r="D9" s="37">
        <v>4000</v>
      </c>
      <c r="E9" s="28"/>
      <c r="F9" s="9"/>
      <c r="G9" s="9"/>
      <c r="H9" s="9"/>
      <c r="I9" s="9"/>
      <c r="J9" s="3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x14ac:dyDescent="0.45">
      <c r="A10" s="28">
        <v>25</v>
      </c>
      <c r="B10" s="36">
        <f t="shared" si="0"/>
        <v>32230</v>
      </c>
      <c r="C10" s="36">
        <v>31</v>
      </c>
      <c r="D10" s="37">
        <v>3000</v>
      </c>
      <c r="E10" s="28"/>
      <c r="F10" s="9"/>
      <c r="G10" s="9"/>
      <c r="H10" s="9"/>
      <c r="I10" s="9"/>
      <c r="J10" s="35"/>
      <c r="K10" s="6"/>
      <c r="L10" s="6"/>
      <c r="M10" s="6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x14ac:dyDescent="0.45">
      <c r="A11" s="28">
        <v>26</v>
      </c>
      <c r="B11" s="36">
        <f t="shared" si="0"/>
        <v>29199</v>
      </c>
      <c r="C11" s="36">
        <v>31</v>
      </c>
      <c r="D11" s="37">
        <v>2500</v>
      </c>
      <c r="E11" s="28"/>
      <c r="F11" s="9"/>
      <c r="G11" s="9"/>
      <c r="H11" s="9"/>
      <c r="I11" s="9"/>
      <c r="J11" s="35"/>
      <c r="K11" s="6"/>
      <c r="L11" s="6"/>
      <c r="M11" s="6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45">
      <c r="A12" s="28">
        <v>27</v>
      </c>
      <c r="B12" s="36">
        <f t="shared" si="0"/>
        <v>26668</v>
      </c>
      <c r="C12" s="36">
        <v>31</v>
      </c>
      <c r="D12" s="37">
        <v>2000</v>
      </c>
      <c r="E12" s="28"/>
      <c r="F12" s="9"/>
      <c r="G12" s="9"/>
      <c r="H12" s="9"/>
      <c r="I12" s="9"/>
      <c r="J12" s="35"/>
      <c r="K12" s="6"/>
      <c r="L12" s="6"/>
      <c r="M12" s="6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45">
      <c r="A13" s="28">
        <v>28</v>
      </c>
      <c r="B13" s="36">
        <f t="shared" si="0"/>
        <v>24637</v>
      </c>
      <c r="C13" s="36">
        <v>31</v>
      </c>
      <c r="D13" s="37">
        <v>1800</v>
      </c>
      <c r="E13" s="28"/>
      <c r="F13" s="9"/>
      <c r="G13" s="9"/>
      <c r="H13" s="9"/>
      <c r="I13" s="9"/>
      <c r="J13" s="35"/>
      <c r="K13" s="6"/>
      <c r="L13" s="6"/>
      <c r="M13" s="6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x14ac:dyDescent="0.45">
      <c r="A14" s="28">
        <v>29</v>
      </c>
      <c r="B14" s="36">
        <f t="shared" si="0"/>
        <v>22806</v>
      </c>
      <c r="C14" s="36">
        <v>32</v>
      </c>
      <c r="D14" s="37">
        <v>1550</v>
      </c>
      <c r="E14" s="28"/>
      <c r="F14" s="9"/>
      <c r="G14" s="9"/>
      <c r="H14" s="9"/>
      <c r="I14" s="9"/>
      <c r="J14" s="35"/>
      <c r="K14" s="6"/>
      <c r="L14" s="6"/>
      <c r="M14" s="6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x14ac:dyDescent="0.45">
      <c r="A15" s="28">
        <v>30</v>
      </c>
      <c r="B15" s="36">
        <f t="shared" si="0"/>
        <v>21224</v>
      </c>
      <c r="C15" s="36">
        <v>32</v>
      </c>
      <c r="D15" s="37">
        <v>1300</v>
      </c>
      <c r="E15" s="28"/>
      <c r="F15" s="9"/>
      <c r="G15" s="9"/>
      <c r="H15" s="9"/>
      <c r="I15" s="9"/>
      <c r="J15" s="35"/>
      <c r="K15" s="6"/>
      <c r="L15" s="6"/>
      <c r="M15" s="6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45">
      <c r="A16" s="28">
        <v>31</v>
      </c>
      <c r="B16" s="36">
        <f t="shared" si="0"/>
        <v>19892</v>
      </c>
      <c r="C16" s="36">
        <v>33</v>
      </c>
      <c r="D16" s="37">
        <v>1200</v>
      </c>
      <c r="E16" s="28"/>
      <c r="F16" s="9"/>
      <c r="G16" s="9"/>
      <c r="H16" s="9"/>
      <c r="I16" s="9"/>
      <c r="J16" s="35"/>
      <c r="K16" s="6"/>
      <c r="L16" s="6"/>
      <c r="M16" s="6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x14ac:dyDescent="0.45">
      <c r="A17" s="28">
        <v>32</v>
      </c>
      <c r="B17" s="36">
        <f t="shared" si="0"/>
        <v>18659</v>
      </c>
      <c r="C17" s="36">
        <v>34</v>
      </c>
      <c r="D17" s="37">
        <v>950</v>
      </c>
      <c r="E17" s="28"/>
      <c r="F17" s="9"/>
      <c r="G17" s="9"/>
      <c r="H17" s="9"/>
      <c r="I17" s="9"/>
      <c r="J17" s="35"/>
      <c r="K17" s="6"/>
      <c r="L17" s="6"/>
      <c r="M17" s="6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x14ac:dyDescent="0.45">
      <c r="A18" s="28">
        <v>33</v>
      </c>
      <c r="B18" s="36">
        <f t="shared" si="0"/>
        <v>17675</v>
      </c>
      <c r="C18" s="36">
        <v>35</v>
      </c>
      <c r="D18" s="37">
        <v>900</v>
      </c>
      <c r="E18" s="28"/>
      <c r="F18" s="9"/>
      <c r="G18" s="9"/>
      <c r="H18" s="9"/>
      <c r="I18" s="9"/>
      <c r="J18" s="35"/>
      <c r="K18" s="6"/>
      <c r="L18" s="6"/>
      <c r="M18" s="6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x14ac:dyDescent="0.45">
      <c r="A19" s="28">
        <v>34</v>
      </c>
      <c r="B19" s="36">
        <f t="shared" si="0"/>
        <v>16740</v>
      </c>
      <c r="C19" s="36">
        <v>36</v>
      </c>
      <c r="D19" s="37">
        <v>850</v>
      </c>
      <c r="E19" s="28"/>
      <c r="F19" s="9"/>
      <c r="G19" s="9"/>
      <c r="H19" s="9"/>
      <c r="I19" s="9"/>
      <c r="J19" s="35"/>
      <c r="K19" s="6"/>
      <c r="L19" s="6"/>
      <c r="M19" s="6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45">
      <c r="A20" s="28">
        <v>35</v>
      </c>
      <c r="B20" s="36">
        <f t="shared" si="0"/>
        <v>15854</v>
      </c>
      <c r="C20" s="36">
        <v>37</v>
      </c>
      <c r="D20" s="37">
        <v>800</v>
      </c>
      <c r="E20" s="28"/>
      <c r="F20" s="9"/>
      <c r="G20" s="9"/>
      <c r="H20" s="9"/>
      <c r="I20" s="9"/>
      <c r="J20" s="35"/>
      <c r="K20" s="6"/>
      <c r="L20" s="6"/>
      <c r="M20" s="6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45">
      <c r="A21" s="28">
        <v>36</v>
      </c>
      <c r="B21" s="36">
        <f t="shared" si="0"/>
        <v>15017</v>
      </c>
      <c r="C21" s="36">
        <v>38</v>
      </c>
      <c r="D21" s="37">
        <v>750</v>
      </c>
      <c r="E21" s="28"/>
      <c r="F21" s="9"/>
      <c r="G21" s="9"/>
      <c r="H21" s="9"/>
      <c r="I21" s="9"/>
      <c r="J21" s="35"/>
      <c r="K21" s="6"/>
      <c r="L21" s="6"/>
      <c r="M21" s="6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x14ac:dyDescent="0.45">
      <c r="A22" s="28">
        <v>37</v>
      </c>
      <c r="B22" s="36">
        <f t="shared" si="0"/>
        <v>14229</v>
      </c>
      <c r="C22" s="36">
        <v>39</v>
      </c>
      <c r="D22" s="37">
        <v>700</v>
      </c>
      <c r="E22" s="28"/>
      <c r="F22" s="9"/>
      <c r="G22" s="9"/>
      <c r="H22" s="9"/>
      <c r="I22" s="9"/>
      <c r="J22" s="35"/>
      <c r="K22" s="6"/>
      <c r="L22" s="6"/>
      <c r="M22" s="6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x14ac:dyDescent="0.45">
      <c r="A23" s="28">
        <v>38</v>
      </c>
      <c r="B23" s="36">
        <f t="shared" si="0"/>
        <v>13490</v>
      </c>
      <c r="C23" s="36">
        <v>40</v>
      </c>
      <c r="D23" s="37">
        <v>650</v>
      </c>
      <c r="E23" s="28"/>
      <c r="F23" s="9"/>
      <c r="G23" s="9"/>
      <c r="H23" s="9"/>
      <c r="I23" s="9"/>
      <c r="J23" s="35"/>
      <c r="K23" s="6"/>
      <c r="L23" s="6"/>
      <c r="M23" s="6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x14ac:dyDescent="0.45">
      <c r="A24" s="28">
        <v>39</v>
      </c>
      <c r="B24" s="36">
        <f t="shared" si="0"/>
        <v>12800</v>
      </c>
      <c r="C24" s="36">
        <v>41</v>
      </c>
      <c r="D24" s="37">
        <v>610</v>
      </c>
      <c r="E24" s="28"/>
      <c r="F24" s="9"/>
      <c r="G24" s="9"/>
      <c r="H24" s="9"/>
      <c r="I24" s="9"/>
      <c r="J24" s="35"/>
      <c r="K24" s="6"/>
      <c r="L24" s="6"/>
      <c r="M24" s="6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x14ac:dyDescent="0.45">
      <c r="A25" s="28">
        <v>40</v>
      </c>
      <c r="B25" s="36">
        <f t="shared" si="0"/>
        <v>12149</v>
      </c>
      <c r="C25" s="36">
        <v>41</v>
      </c>
      <c r="D25" s="37">
        <v>570</v>
      </c>
      <c r="E25" s="28"/>
      <c r="F25" s="9"/>
      <c r="G25" s="9"/>
      <c r="H25" s="9"/>
      <c r="I25" s="9"/>
      <c r="J25" s="35"/>
      <c r="K25" s="6"/>
      <c r="L25" s="6"/>
      <c r="M25" s="6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x14ac:dyDescent="0.45">
      <c r="A26" s="28">
        <v>41</v>
      </c>
      <c r="B26" s="36">
        <f t="shared" si="0"/>
        <v>11538</v>
      </c>
      <c r="C26" s="36">
        <v>42</v>
      </c>
      <c r="D26" s="37">
        <v>530</v>
      </c>
      <c r="E26" s="28"/>
      <c r="F26" s="9"/>
      <c r="G26" s="9"/>
      <c r="H26" s="9"/>
      <c r="I26" s="9"/>
      <c r="J26" s="35"/>
      <c r="K26" s="6"/>
      <c r="L26" s="6"/>
      <c r="M26" s="6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x14ac:dyDescent="0.45">
      <c r="A27" s="28">
        <v>42</v>
      </c>
      <c r="B27" s="36">
        <f t="shared" si="0"/>
        <v>10966</v>
      </c>
      <c r="C27" s="36">
        <v>43</v>
      </c>
      <c r="D27" s="37">
        <v>500</v>
      </c>
      <c r="E27" s="28"/>
      <c r="F27" s="9"/>
      <c r="G27" s="9"/>
      <c r="H27" s="9"/>
      <c r="I27" s="9"/>
      <c r="J27" s="35"/>
      <c r="K27" s="6"/>
      <c r="L27" s="6"/>
      <c r="M27" s="6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x14ac:dyDescent="0.45">
      <c r="A28" s="28">
        <v>43</v>
      </c>
      <c r="B28" s="36">
        <f t="shared" si="0"/>
        <v>10423</v>
      </c>
      <c r="C28" s="36">
        <v>44</v>
      </c>
      <c r="D28" s="37">
        <v>470</v>
      </c>
      <c r="E28" s="28"/>
      <c r="F28" s="9"/>
      <c r="G28" s="9"/>
      <c r="H28" s="9"/>
      <c r="I28" s="9"/>
      <c r="J28" s="35"/>
      <c r="K28" s="6"/>
      <c r="L28" s="6"/>
      <c r="M28" s="6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x14ac:dyDescent="0.45">
      <c r="A29" s="28">
        <v>44</v>
      </c>
      <c r="B29" s="36">
        <f t="shared" si="0"/>
        <v>9909</v>
      </c>
      <c r="C29" s="36">
        <v>44</v>
      </c>
      <c r="D29" s="37">
        <v>440</v>
      </c>
      <c r="E29" s="28"/>
      <c r="F29" s="9"/>
      <c r="G29" s="9"/>
      <c r="H29" s="9"/>
      <c r="I29" s="9"/>
      <c r="J29" s="35"/>
      <c r="K29" s="6"/>
      <c r="L29" s="6"/>
      <c r="M29" s="6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x14ac:dyDescent="0.45">
      <c r="A30" s="28">
        <v>45</v>
      </c>
      <c r="B30" s="36">
        <f t="shared" si="0"/>
        <v>9425</v>
      </c>
      <c r="C30" s="36">
        <v>45</v>
      </c>
      <c r="D30" s="37">
        <v>410</v>
      </c>
      <c r="E30" s="28"/>
      <c r="F30" s="9"/>
      <c r="G30" s="9"/>
      <c r="H30" s="9"/>
      <c r="I30" s="9"/>
      <c r="J30" s="35"/>
      <c r="K30" s="6"/>
      <c r="L30" s="6"/>
      <c r="M30" s="6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x14ac:dyDescent="0.45">
      <c r="A31" s="28">
        <v>46</v>
      </c>
      <c r="B31" s="36">
        <f t="shared" si="0"/>
        <v>8970</v>
      </c>
      <c r="C31" s="36">
        <v>45</v>
      </c>
      <c r="D31" s="37">
        <v>380</v>
      </c>
      <c r="E31" s="28"/>
      <c r="F31" s="9"/>
      <c r="G31" s="9"/>
      <c r="H31" s="9"/>
      <c r="I31" s="9"/>
      <c r="J31" s="35"/>
      <c r="K31" s="6"/>
      <c r="L31" s="6"/>
      <c r="M31" s="6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x14ac:dyDescent="0.45">
      <c r="A32" s="28">
        <v>47</v>
      </c>
      <c r="B32" s="36">
        <f t="shared" si="0"/>
        <v>8545</v>
      </c>
      <c r="C32" s="36">
        <v>45</v>
      </c>
      <c r="D32" s="37">
        <v>350</v>
      </c>
      <c r="E32" s="28"/>
      <c r="F32" s="9"/>
      <c r="G32" s="9"/>
      <c r="H32" s="9"/>
      <c r="I32" s="9"/>
      <c r="J32" s="35"/>
      <c r="K32" s="6"/>
      <c r="L32" s="6"/>
      <c r="M32" s="6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x14ac:dyDescent="0.45">
      <c r="A33" s="28">
        <v>48</v>
      </c>
      <c r="B33" s="36">
        <f t="shared" si="0"/>
        <v>8150</v>
      </c>
      <c r="C33" s="36">
        <v>46</v>
      </c>
      <c r="D33" s="37">
        <v>320</v>
      </c>
      <c r="E33" s="28"/>
      <c r="F33" s="9"/>
      <c r="G33" s="9"/>
      <c r="H33" s="9"/>
      <c r="I33" s="9"/>
      <c r="J33" s="35"/>
      <c r="K33" s="6"/>
      <c r="L33" s="6"/>
      <c r="M33" s="6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45">
      <c r="A34" s="28">
        <v>49</v>
      </c>
      <c r="B34" s="36">
        <f t="shared" si="0"/>
        <v>7784</v>
      </c>
      <c r="C34" s="36">
        <v>46</v>
      </c>
      <c r="D34" s="37">
        <v>280</v>
      </c>
      <c r="E34" s="28"/>
      <c r="F34" s="9"/>
      <c r="G34" s="9"/>
      <c r="H34" s="9"/>
      <c r="I34" s="9"/>
      <c r="J34" s="35"/>
      <c r="K34" s="6"/>
      <c r="L34" s="6"/>
      <c r="M34" s="6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x14ac:dyDescent="0.45">
      <c r="A35" s="28">
        <v>50</v>
      </c>
      <c r="B35" s="36">
        <f t="shared" si="0"/>
        <v>7458</v>
      </c>
      <c r="C35" s="36">
        <v>46</v>
      </c>
      <c r="D35" s="37">
        <v>450</v>
      </c>
      <c r="E35" s="28"/>
      <c r="F35" s="9"/>
      <c r="G35" s="9"/>
      <c r="H35" s="9"/>
      <c r="I35" s="9"/>
      <c r="J35" s="35"/>
      <c r="K35" s="6"/>
      <c r="L35" s="6"/>
      <c r="M35" s="6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x14ac:dyDescent="0.45">
      <c r="A36" s="28">
        <v>51</v>
      </c>
      <c r="B36" s="36">
        <f t="shared" si="0"/>
        <v>6962</v>
      </c>
      <c r="C36" s="36">
        <v>46</v>
      </c>
      <c r="D36" s="37">
        <v>280</v>
      </c>
      <c r="E36" s="28"/>
      <c r="F36" s="9"/>
      <c r="G36" s="9"/>
      <c r="H36" s="9"/>
      <c r="I36" s="9"/>
      <c r="J36" s="35"/>
      <c r="K36" s="6"/>
      <c r="L36" s="6"/>
      <c r="M36" s="6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x14ac:dyDescent="0.45">
      <c r="A37" s="28">
        <v>52</v>
      </c>
      <c r="B37" s="36">
        <f t="shared" si="0"/>
        <v>6636</v>
      </c>
      <c r="C37" s="36">
        <v>45</v>
      </c>
      <c r="D37" s="37">
        <v>250</v>
      </c>
      <c r="E37" s="28"/>
      <c r="F37" s="9"/>
      <c r="G37" s="9"/>
      <c r="H37" s="9"/>
      <c r="I37" s="9"/>
      <c r="J37" s="35"/>
      <c r="K37" s="6"/>
      <c r="L37" s="6"/>
      <c r="M37" s="6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x14ac:dyDescent="0.45">
      <c r="A38" s="28">
        <v>53</v>
      </c>
      <c r="B38" s="36">
        <f t="shared" si="0"/>
        <v>6341</v>
      </c>
      <c r="C38" s="36">
        <v>45</v>
      </c>
      <c r="D38" s="37">
        <v>220</v>
      </c>
      <c r="E38" s="28"/>
      <c r="F38" s="9"/>
      <c r="G38" s="9"/>
      <c r="H38" s="9"/>
      <c r="I38" s="9"/>
      <c r="J38" s="35"/>
      <c r="K38" s="6"/>
      <c r="L38" s="6"/>
      <c r="M38" s="6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45">
      <c r="A39" s="28">
        <v>54</v>
      </c>
      <c r="B39" s="36">
        <f t="shared" si="0"/>
        <v>6076</v>
      </c>
      <c r="C39" s="36">
        <v>45</v>
      </c>
      <c r="D39" s="37">
        <v>190</v>
      </c>
      <c r="E39" s="28"/>
      <c r="F39" s="9"/>
      <c r="G39" s="9"/>
      <c r="H39" s="9"/>
      <c r="I39" s="9"/>
      <c r="J39" s="35"/>
      <c r="K39" s="6"/>
      <c r="L39" s="6"/>
      <c r="M39" s="6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45">
      <c r="A40" s="28">
        <v>55</v>
      </c>
      <c r="B40" s="36">
        <f t="shared" si="0"/>
        <v>5841</v>
      </c>
      <c r="C40" s="36">
        <v>45</v>
      </c>
      <c r="D40" s="37">
        <v>170</v>
      </c>
      <c r="E40" s="28"/>
      <c r="F40" s="9"/>
      <c r="G40" s="9"/>
      <c r="H40" s="9"/>
      <c r="I40" s="9"/>
      <c r="J40" s="35"/>
      <c r="K40" s="6"/>
      <c r="L40" s="6"/>
      <c r="M40" s="6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45">
      <c r="A41" s="28">
        <v>56</v>
      </c>
      <c r="B41" s="36">
        <f t="shared" si="0"/>
        <v>5626</v>
      </c>
      <c r="C41" s="36">
        <v>46</v>
      </c>
      <c r="D41" s="37">
        <v>150</v>
      </c>
      <c r="E41" s="28"/>
      <c r="F41" s="9"/>
      <c r="G41" s="9"/>
      <c r="H41" s="9"/>
      <c r="I41" s="9"/>
      <c r="J41" s="35"/>
      <c r="K41" s="6"/>
      <c r="L41" s="6"/>
      <c r="M41" s="6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45">
      <c r="A42" s="28">
        <v>57</v>
      </c>
      <c r="B42" s="36">
        <f t="shared" si="0"/>
        <v>5430</v>
      </c>
      <c r="C42" s="36">
        <v>46</v>
      </c>
      <c r="D42" s="37">
        <v>160</v>
      </c>
      <c r="E42" s="28"/>
      <c r="F42" s="9"/>
      <c r="G42" s="9"/>
      <c r="H42" s="9"/>
      <c r="I42" s="9"/>
      <c r="J42" s="35"/>
      <c r="K42" s="6"/>
      <c r="L42" s="6"/>
      <c r="M42" s="6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x14ac:dyDescent="0.45">
      <c r="A43" s="28">
        <v>58</v>
      </c>
      <c r="B43" s="36">
        <f t="shared" si="0"/>
        <v>5224</v>
      </c>
      <c r="C43" s="36">
        <v>47</v>
      </c>
      <c r="D43" s="37">
        <v>180</v>
      </c>
      <c r="E43" s="28"/>
      <c r="F43" s="9"/>
      <c r="G43" s="9"/>
      <c r="H43" s="9"/>
      <c r="I43" s="9"/>
      <c r="J43" s="35"/>
      <c r="K43" s="6"/>
      <c r="L43" s="6"/>
      <c r="M43" s="6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x14ac:dyDescent="0.45">
      <c r="A44" s="28">
        <v>59</v>
      </c>
      <c r="B44" s="36">
        <f t="shared" si="0"/>
        <v>4997</v>
      </c>
      <c r="C44" s="36">
        <v>48</v>
      </c>
      <c r="D44" s="37">
        <v>200</v>
      </c>
      <c r="E44" s="28"/>
      <c r="F44" s="9"/>
      <c r="G44" s="9"/>
      <c r="H44" s="9"/>
      <c r="I44" s="9"/>
      <c r="J44" s="35"/>
      <c r="K44" s="6"/>
      <c r="L44" s="6"/>
      <c r="M44" s="6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x14ac:dyDescent="0.45">
      <c r="A45" s="29">
        <v>60</v>
      </c>
      <c r="B45" s="38">
        <f t="shared" si="0"/>
        <v>4749</v>
      </c>
      <c r="C45" s="38">
        <v>49</v>
      </c>
      <c r="D45" s="39">
        <v>2000</v>
      </c>
      <c r="E45" s="29"/>
      <c r="F45" s="40"/>
      <c r="G45" s="40"/>
      <c r="H45" s="40"/>
      <c r="I45" s="40"/>
      <c r="J45" s="41"/>
      <c r="K45" s="6"/>
      <c r="L45" s="6"/>
      <c r="M45" s="6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45">
      <c r="W46" s="43"/>
    </row>
    <row r="47" spans="1:23" x14ac:dyDescent="0.45">
      <c r="A47" s="9"/>
      <c r="B47" s="36"/>
      <c r="C47" s="36"/>
      <c r="E47" s="20"/>
      <c r="F47" s="20"/>
      <c r="G47" s="20"/>
      <c r="H47" s="20"/>
      <c r="I47" s="20"/>
      <c r="J47" s="20"/>
      <c r="M47" s="20"/>
      <c r="N47" s="20"/>
      <c r="O47" s="20"/>
      <c r="P47" s="20"/>
      <c r="Q47" s="9"/>
      <c r="R47" s="20"/>
      <c r="S47" s="20"/>
      <c r="T47" s="20"/>
      <c r="U47" s="20"/>
      <c r="V47" s="20"/>
      <c r="W47" s="20"/>
    </row>
    <row r="48" spans="1:23" x14ac:dyDescent="0.45">
      <c r="A48" s="9"/>
      <c r="B48" s="36"/>
      <c r="C48" s="36"/>
    </row>
    <row r="49" spans="1:17" x14ac:dyDescent="0.45">
      <c r="A49" s="9"/>
      <c r="B49" s="36"/>
      <c r="C49" s="36"/>
      <c r="M49" s="9"/>
      <c r="N49" s="9"/>
      <c r="O49" s="9"/>
      <c r="P49" s="9"/>
      <c r="Q49" s="9"/>
    </row>
    <row r="50" spans="1:17" x14ac:dyDescent="0.45">
      <c r="A50" s="9"/>
      <c r="B50" s="36"/>
      <c r="C50" s="36"/>
      <c r="M50" s="9"/>
      <c r="N50" s="9"/>
      <c r="O50" s="9"/>
      <c r="P50" s="9"/>
      <c r="Q50" s="9"/>
    </row>
    <row r="51" spans="1:17" x14ac:dyDescent="0.45">
      <c r="A51" s="9"/>
      <c r="B51" s="36"/>
      <c r="C51" s="36"/>
    </row>
  </sheetData>
  <printOptions gridLines="1" gridLinesSet="0"/>
  <pageMargins left="0.7" right="0.7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0" sqref="A20"/>
    </sheetView>
  </sheetViews>
  <sheetFormatPr defaultRowHeight="14.25" x14ac:dyDescent="0.45"/>
  <cols>
    <col min="1" max="1" width="102.85546875" style="25" bestFit="1" customWidth="1"/>
    <col min="2" max="2" width="11.140625" style="25" customWidth="1"/>
    <col min="3" max="16384" width="9.140625" style="25"/>
  </cols>
  <sheetData>
    <row r="1" spans="1:2" x14ac:dyDescent="0.45">
      <c r="A1" s="25" t="s">
        <v>27</v>
      </c>
    </row>
    <row r="3" spans="1:2" x14ac:dyDescent="0.45">
      <c r="B3" s="44"/>
    </row>
    <row r="4" spans="1:2" x14ac:dyDescent="0.45">
      <c r="B4" s="44"/>
    </row>
    <row r="5" spans="1:2" x14ac:dyDescent="0.45">
      <c r="B5" s="44"/>
    </row>
    <row r="6" spans="1:2" x14ac:dyDescent="0.45">
      <c r="B6" s="44"/>
    </row>
    <row r="7" spans="1:2" x14ac:dyDescent="0.45">
      <c r="B7" s="44"/>
    </row>
    <row r="8" spans="1:2" x14ac:dyDescent="0.45">
      <c r="B8" s="44"/>
    </row>
    <row r="9" spans="1:2" x14ac:dyDescent="0.45">
      <c r="A9" s="45"/>
      <c r="B9" s="44"/>
    </row>
  </sheetData>
  <printOptions gridLines="1" gridLinesSet="0"/>
  <pageMargins left="0.7" right="0.7" top="0.75" bottom="0.75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1" sqref="F11"/>
    </sheetView>
  </sheetViews>
  <sheetFormatPr defaultRowHeight="14.25" x14ac:dyDescent="0.45"/>
  <cols>
    <col min="1" max="16384" width="9.140625" style="25"/>
  </cols>
  <sheetData>
    <row r="1" spans="1:1" x14ac:dyDescent="0.45">
      <c r="A1" s="25" t="s">
        <v>28</v>
      </c>
    </row>
    <row r="2" spans="1:1" x14ac:dyDescent="0.45">
      <c r="A2" s="25" t="s">
        <v>29</v>
      </c>
    </row>
    <row r="4" spans="1:1" x14ac:dyDescent="0.45">
      <c r="A4" s="25" t="s">
        <v>30</v>
      </c>
    </row>
  </sheetData>
  <printOptions gridLines="1" gridLinesSet="0"/>
  <pageMargins left="0.7" right="0.7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D11" sqref="D11"/>
    </sheetView>
  </sheetViews>
  <sheetFormatPr defaultRowHeight="14.25" x14ac:dyDescent="0.45"/>
  <cols>
    <col min="1" max="1" width="9.140625" style="25"/>
    <col min="2" max="2" width="12.5703125" style="25" bestFit="1" customWidth="1"/>
    <col min="3" max="3" width="11.140625" style="25" customWidth="1"/>
    <col min="4" max="4" width="12.5703125" style="25" bestFit="1" customWidth="1"/>
    <col min="5" max="5" width="12.5703125" style="25" customWidth="1"/>
    <col min="6" max="9" width="12.5703125" style="25" bestFit="1" customWidth="1"/>
    <col min="10" max="10" width="15.42578125" style="25" bestFit="1" customWidth="1"/>
    <col min="11" max="16384" width="9.140625" style="25"/>
  </cols>
  <sheetData>
    <row r="1" spans="1:12" x14ac:dyDescent="0.45">
      <c r="B1" s="16"/>
    </row>
    <row r="2" spans="1:12" x14ac:dyDescent="0.45">
      <c r="B2" s="46"/>
      <c r="D2" s="1"/>
    </row>
    <row r="3" spans="1:12" x14ac:dyDescent="0.45">
      <c r="C3" s="2"/>
    </row>
    <row r="4" spans="1:12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60" customHeight="1" x14ac:dyDescent="0.45">
      <c r="A5" s="47" t="s">
        <v>31</v>
      </c>
      <c r="B5" s="48" t="s">
        <v>32</v>
      </c>
      <c r="C5" s="48" t="s">
        <v>33</v>
      </c>
      <c r="D5" s="48" t="s">
        <v>34</v>
      </c>
      <c r="E5" s="48" t="s">
        <v>35</v>
      </c>
      <c r="F5" s="49" t="s">
        <v>36</v>
      </c>
      <c r="G5" s="50" t="s">
        <v>37</v>
      </c>
      <c r="H5" s="48" t="s">
        <v>38</v>
      </c>
      <c r="I5" s="48" t="s">
        <v>39</v>
      </c>
      <c r="J5" s="49" t="s">
        <v>40</v>
      </c>
      <c r="K5" s="15"/>
      <c r="L5" s="15"/>
    </row>
    <row r="6" spans="1:12" x14ac:dyDescent="0.45">
      <c r="A6" s="51">
        <v>0</v>
      </c>
      <c r="B6" s="52"/>
      <c r="C6" s="7"/>
      <c r="D6" s="52"/>
      <c r="E6" s="7"/>
      <c r="F6" s="53"/>
      <c r="G6" s="54"/>
      <c r="H6" s="52"/>
      <c r="I6" s="52"/>
      <c r="J6" s="53"/>
      <c r="K6" s="7"/>
    </row>
    <row r="7" spans="1:12" x14ac:dyDescent="0.45">
      <c r="A7" s="51">
        <v>0.5</v>
      </c>
      <c r="B7" s="7"/>
      <c r="C7" s="7"/>
      <c r="D7" s="7"/>
      <c r="E7" s="7"/>
      <c r="F7" s="27"/>
      <c r="G7" s="54"/>
      <c r="H7" s="52"/>
      <c r="I7" s="52"/>
      <c r="J7" s="53"/>
      <c r="K7" s="7"/>
    </row>
    <row r="8" spans="1:12" x14ac:dyDescent="0.45">
      <c r="A8" s="51">
        <v>1</v>
      </c>
      <c r="B8" s="7"/>
      <c r="C8" s="7"/>
      <c r="D8" s="7"/>
      <c r="E8" s="7"/>
      <c r="F8" s="27"/>
      <c r="G8" s="54"/>
      <c r="H8" s="52"/>
      <c r="I8" s="52"/>
      <c r="J8" s="53"/>
      <c r="K8" s="7"/>
    </row>
    <row r="9" spans="1:12" x14ac:dyDescent="0.45">
      <c r="A9" s="51">
        <v>1.5</v>
      </c>
      <c r="B9" s="7"/>
      <c r="C9" s="7"/>
      <c r="D9" s="7"/>
      <c r="E9" s="7"/>
      <c r="F9" s="27"/>
      <c r="G9" s="54"/>
      <c r="H9" s="52"/>
      <c r="I9" s="52"/>
      <c r="J9" s="53"/>
      <c r="K9" s="7"/>
    </row>
    <row r="10" spans="1:12" x14ac:dyDescent="0.45">
      <c r="A10" s="51">
        <v>2</v>
      </c>
      <c r="B10" s="7"/>
      <c r="C10" s="7"/>
      <c r="D10" s="7"/>
      <c r="E10" s="7"/>
      <c r="F10" s="27"/>
      <c r="G10" s="54"/>
      <c r="H10" s="52"/>
      <c r="I10" s="52"/>
      <c r="J10" s="53"/>
      <c r="K10" s="7"/>
    </row>
    <row r="11" spans="1:12" x14ac:dyDescent="0.45">
      <c r="A11" s="51">
        <v>2.5</v>
      </c>
      <c r="B11" s="7"/>
      <c r="C11" s="7"/>
      <c r="D11" s="7"/>
      <c r="E11" s="7"/>
      <c r="F11" s="27"/>
      <c r="G11" s="54"/>
      <c r="H11" s="52"/>
      <c r="I11" s="52"/>
      <c r="J11" s="53"/>
      <c r="K11" s="7"/>
    </row>
    <row r="12" spans="1:12" x14ac:dyDescent="0.45">
      <c r="A12" s="51">
        <v>3</v>
      </c>
      <c r="B12" s="7"/>
      <c r="C12" s="7"/>
      <c r="D12" s="7"/>
      <c r="E12" s="7"/>
      <c r="F12" s="27"/>
      <c r="G12" s="54"/>
      <c r="H12" s="52"/>
      <c r="I12" s="52"/>
      <c r="J12" s="53"/>
      <c r="K12" s="7"/>
    </row>
    <row r="13" spans="1:12" x14ac:dyDescent="0.45">
      <c r="A13" s="51">
        <v>3.5</v>
      </c>
      <c r="B13" s="7"/>
      <c r="C13" s="7"/>
      <c r="D13" s="7"/>
      <c r="E13" s="7"/>
      <c r="F13" s="27"/>
      <c r="G13" s="54"/>
      <c r="H13" s="52"/>
      <c r="I13" s="52"/>
      <c r="J13" s="53"/>
      <c r="K13" s="7"/>
    </row>
    <row r="14" spans="1:12" x14ac:dyDescent="0.45">
      <c r="A14" s="51">
        <v>4</v>
      </c>
      <c r="B14" s="7"/>
      <c r="C14" s="7"/>
      <c r="D14" s="7"/>
      <c r="E14" s="7"/>
      <c r="F14" s="27"/>
      <c r="G14" s="54"/>
      <c r="H14" s="52"/>
      <c r="I14" s="52"/>
      <c r="J14" s="53"/>
      <c r="K14" s="7"/>
    </row>
    <row r="15" spans="1:12" x14ac:dyDescent="0.45">
      <c r="A15" s="51">
        <v>4.5</v>
      </c>
      <c r="B15" s="7"/>
      <c r="C15" s="7"/>
      <c r="D15" s="7"/>
      <c r="E15" s="7"/>
      <c r="F15" s="27"/>
      <c r="G15" s="54"/>
      <c r="H15" s="52"/>
      <c r="I15" s="52"/>
      <c r="J15" s="53"/>
      <c r="K15" s="7"/>
    </row>
    <row r="16" spans="1:12" x14ac:dyDescent="0.45">
      <c r="A16" s="51">
        <v>5</v>
      </c>
      <c r="B16" s="7"/>
      <c r="C16" s="7"/>
      <c r="D16" s="7"/>
      <c r="E16" s="7"/>
      <c r="F16" s="27"/>
      <c r="G16" s="54"/>
      <c r="H16" s="52"/>
      <c r="I16" s="52"/>
      <c r="J16" s="53"/>
      <c r="K16" s="7"/>
    </row>
    <row r="17" spans="1:11" x14ac:dyDescent="0.45">
      <c r="A17" s="51">
        <v>5.5</v>
      </c>
      <c r="B17" s="7"/>
      <c r="C17" s="7"/>
      <c r="D17" s="7"/>
      <c r="E17" s="7"/>
      <c r="F17" s="27"/>
      <c r="G17" s="54"/>
      <c r="H17" s="52"/>
      <c r="I17" s="52"/>
      <c r="J17" s="53"/>
      <c r="K17" s="7"/>
    </row>
    <row r="18" spans="1:11" x14ac:dyDescent="0.45">
      <c r="A18" s="51">
        <v>6</v>
      </c>
      <c r="B18" s="7"/>
      <c r="C18" s="7"/>
      <c r="D18" s="7"/>
      <c r="E18" s="7"/>
      <c r="F18" s="27"/>
      <c r="G18" s="54"/>
      <c r="H18" s="52"/>
      <c r="I18" s="52"/>
      <c r="J18" s="53"/>
      <c r="K18" s="7"/>
    </row>
    <row r="19" spans="1:11" x14ac:dyDescent="0.45">
      <c r="A19" s="51">
        <v>6.5</v>
      </c>
      <c r="B19" s="7"/>
      <c r="C19" s="7"/>
      <c r="D19" s="7"/>
      <c r="E19" s="7"/>
      <c r="F19" s="27"/>
      <c r="G19" s="54"/>
      <c r="H19" s="52"/>
      <c r="I19" s="52"/>
      <c r="J19" s="53"/>
      <c r="K19" s="7"/>
    </row>
    <row r="20" spans="1:11" x14ac:dyDescent="0.45">
      <c r="A20" s="51">
        <v>7</v>
      </c>
      <c r="B20" s="7"/>
      <c r="C20" s="7"/>
      <c r="D20" s="7"/>
      <c r="E20" s="7"/>
      <c r="F20" s="27"/>
      <c r="G20" s="54"/>
      <c r="H20" s="52"/>
      <c r="I20" s="52"/>
      <c r="J20" s="53"/>
      <c r="K20" s="7"/>
    </row>
    <row r="21" spans="1:11" x14ac:dyDescent="0.45">
      <c r="A21" s="51">
        <v>7.5</v>
      </c>
      <c r="B21" s="7"/>
      <c r="C21" s="7"/>
      <c r="D21" s="7"/>
      <c r="E21" s="7"/>
      <c r="F21" s="27"/>
      <c r="G21" s="54"/>
      <c r="H21" s="52"/>
      <c r="I21" s="52"/>
      <c r="J21" s="53"/>
      <c r="K21" s="7"/>
    </row>
    <row r="22" spans="1:11" x14ac:dyDescent="0.45">
      <c r="A22" s="51">
        <v>8</v>
      </c>
      <c r="B22" s="7"/>
      <c r="C22" s="7"/>
      <c r="D22" s="7"/>
      <c r="E22" s="7"/>
      <c r="F22" s="27"/>
      <c r="G22" s="54"/>
      <c r="H22" s="52"/>
      <c r="I22" s="52"/>
      <c r="J22" s="53"/>
      <c r="K22" s="7"/>
    </row>
    <row r="23" spans="1:11" x14ac:dyDescent="0.45">
      <c r="A23" s="51">
        <v>8.5</v>
      </c>
      <c r="B23" s="7"/>
      <c r="C23" s="7"/>
      <c r="D23" s="7"/>
      <c r="E23" s="7"/>
      <c r="F23" s="27"/>
      <c r="G23" s="54"/>
      <c r="H23" s="52"/>
      <c r="I23" s="52"/>
      <c r="J23" s="53"/>
      <c r="K23" s="7"/>
    </row>
    <row r="24" spans="1:11" x14ac:dyDescent="0.45">
      <c r="A24" s="51">
        <v>9</v>
      </c>
      <c r="B24" s="7"/>
      <c r="C24" s="7"/>
      <c r="D24" s="7"/>
      <c r="E24" s="7"/>
      <c r="F24" s="27"/>
      <c r="G24" s="54"/>
      <c r="H24" s="52"/>
      <c r="I24" s="52"/>
      <c r="J24" s="53"/>
      <c r="K24" s="7"/>
    </row>
    <row r="25" spans="1:11" x14ac:dyDescent="0.45">
      <c r="A25" s="51">
        <v>9.5</v>
      </c>
      <c r="B25" s="7"/>
      <c r="C25" s="7"/>
      <c r="D25" s="7"/>
      <c r="E25" s="7"/>
      <c r="F25" s="27"/>
      <c r="G25" s="54"/>
      <c r="H25" s="52"/>
      <c r="I25" s="52"/>
      <c r="J25" s="53"/>
      <c r="K25" s="7"/>
    </row>
    <row r="26" spans="1:11" x14ac:dyDescent="0.45">
      <c r="A26" s="51">
        <v>10</v>
      </c>
      <c r="B26" s="7"/>
      <c r="C26" s="7"/>
      <c r="D26" s="7"/>
      <c r="E26" s="7"/>
      <c r="F26" s="3"/>
      <c r="G26" s="54"/>
      <c r="H26" s="52"/>
      <c r="I26" s="52"/>
      <c r="J26" s="53"/>
      <c r="K26" s="7"/>
    </row>
    <row r="27" spans="1:11" x14ac:dyDescent="0.45">
      <c r="A27" s="51">
        <v>10.5</v>
      </c>
      <c r="B27" s="7"/>
      <c r="C27" s="7"/>
      <c r="D27" s="7"/>
      <c r="E27" s="7"/>
      <c r="F27" s="27"/>
      <c r="G27" s="54"/>
      <c r="H27" s="52"/>
      <c r="I27" s="52"/>
      <c r="J27" s="53"/>
      <c r="K27" s="7"/>
    </row>
    <row r="28" spans="1:11" x14ac:dyDescent="0.45">
      <c r="A28" s="51">
        <v>11</v>
      </c>
      <c r="B28" s="7"/>
      <c r="C28" s="7"/>
      <c r="D28" s="7"/>
      <c r="E28" s="7"/>
      <c r="F28" s="27"/>
      <c r="G28" s="54"/>
      <c r="H28" s="52"/>
      <c r="I28" s="52"/>
      <c r="J28" s="53"/>
      <c r="K28" s="7"/>
    </row>
    <row r="29" spans="1:11" x14ac:dyDescent="0.45">
      <c r="A29" s="51">
        <v>11.5</v>
      </c>
      <c r="B29" s="7"/>
      <c r="C29" s="7"/>
      <c r="D29" s="7"/>
      <c r="E29" s="7"/>
      <c r="F29" s="27"/>
      <c r="G29" s="54"/>
      <c r="H29" s="52"/>
      <c r="I29" s="52"/>
      <c r="J29" s="53"/>
      <c r="K29" s="7"/>
    </row>
    <row r="30" spans="1:11" x14ac:dyDescent="0.45">
      <c r="A30" s="51">
        <v>12</v>
      </c>
      <c r="B30" s="7"/>
      <c r="C30" s="7"/>
      <c r="D30" s="7"/>
      <c r="E30" s="7"/>
      <c r="F30" s="27"/>
      <c r="G30" s="54"/>
      <c r="H30" s="52"/>
      <c r="I30" s="52"/>
      <c r="J30" s="53"/>
      <c r="K30" s="7"/>
    </row>
    <row r="31" spans="1:11" x14ac:dyDescent="0.45">
      <c r="A31" s="51">
        <v>12.5</v>
      </c>
      <c r="B31" s="7"/>
      <c r="C31" s="7"/>
      <c r="D31" s="7"/>
      <c r="E31" s="7"/>
      <c r="F31" s="27"/>
      <c r="G31" s="54"/>
      <c r="H31" s="52"/>
      <c r="I31" s="52"/>
      <c r="J31" s="53"/>
      <c r="K31" s="7"/>
    </row>
    <row r="32" spans="1:11" x14ac:dyDescent="0.45">
      <c r="A32" s="51">
        <v>13</v>
      </c>
      <c r="B32" s="7"/>
      <c r="C32" s="7"/>
      <c r="D32" s="7"/>
      <c r="E32" s="7"/>
      <c r="F32" s="27"/>
      <c r="G32" s="54"/>
      <c r="H32" s="52"/>
      <c r="I32" s="52"/>
      <c r="J32" s="53"/>
      <c r="K32" s="7"/>
    </row>
    <row r="33" spans="1:13" x14ac:dyDescent="0.45">
      <c r="A33" s="51">
        <v>13.5</v>
      </c>
      <c r="B33" s="7"/>
      <c r="C33" s="7"/>
      <c r="D33" s="7"/>
      <c r="E33" s="7"/>
      <c r="F33" s="27"/>
      <c r="G33" s="54"/>
      <c r="H33" s="52"/>
      <c r="I33" s="52"/>
      <c r="J33" s="53"/>
      <c r="K33" s="7"/>
    </row>
    <row r="34" spans="1:13" x14ac:dyDescent="0.45">
      <c r="A34" s="51">
        <v>14</v>
      </c>
      <c r="B34" s="7"/>
      <c r="C34" s="7"/>
      <c r="D34" s="7"/>
      <c r="E34" s="7"/>
      <c r="F34" s="27"/>
      <c r="G34" s="54"/>
      <c r="H34" s="52"/>
      <c r="I34" s="52"/>
      <c r="J34" s="53"/>
      <c r="K34" s="7"/>
    </row>
    <row r="35" spans="1:13" x14ac:dyDescent="0.45">
      <c r="A35" s="51">
        <v>14.5</v>
      </c>
      <c r="B35" s="7"/>
      <c r="C35" s="7"/>
      <c r="D35" s="7"/>
      <c r="E35" s="7"/>
      <c r="F35" s="27"/>
      <c r="G35" s="54"/>
      <c r="H35" s="52"/>
      <c r="I35" s="52"/>
      <c r="J35" s="53"/>
      <c r="K35" s="7"/>
    </row>
    <row r="36" spans="1:13" x14ac:dyDescent="0.45">
      <c r="A36" s="51">
        <v>15</v>
      </c>
      <c r="B36" s="7"/>
      <c r="C36" s="7"/>
      <c r="D36" s="7"/>
      <c r="E36" s="7"/>
      <c r="F36" s="27"/>
      <c r="G36" s="54"/>
      <c r="H36" s="52"/>
      <c r="I36" s="52"/>
      <c r="J36" s="53"/>
      <c r="K36" s="7"/>
    </row>
    <row r="37" spans="1:13" x14ac:dyDescent="0.45">
      <c r="A37" s="51">
        <v>15.5</v>
      </c>
      <c r="B37" s="7"/>
      <c r="C37" s="7"/>
      <c r="D37" s="7"/>
      <c r="E37" s="7"/>
      <c r="F37" s="27"/>
      <c r="G37" s="54"/>
      <c r="H37" s="52"/>
      <c r="I37" s="52"/>
      <c r="J37" s="53"/>
      <c r="K37" s="7"/>
    </row>
    <row r="38" spans="1:13" x14ac:dyDescent="0.45">
      <c r="A38" s="51">
        <v>16</v>
      </c>
      <c r="B38" s="7"/>
      <c r="C38" s="7"/>
      <c r="D38" s="7"/>
      <c r="E38" s="7"/>
      <c r="F38" s="27"/>
      <c r="G38" s="54"/>
      <c r="H38" s="52"/>
      <c r="I38" s="52"/>
      <c r="J38" s="53"/>
      <c r="K38" s="7"/>
    </row>
    <row r="39" spans="1:13" x14ac:dyDescent="0.45">
      <c r="A39" s="51">
        <v>16.5</v>
      </c>
      <c r="B39" s="7"/>
      <c r="C39" s="7"/>
      <c r="D39" s="7"/>
      <c r="E39" s="7"/>
      <c r="F39" s="27"/>
      <c r="G39" s="54"/>
      <c r="H39" s="52"/>
      <c r="I39" s="52"/>
      <c r="J39" s="53"/>
      <c r="K39" s="7"/>
    </row>
    <row r="40" spans="1:13" x14ac:dyDescent="0.45">
      <c r="A40" s="51">
        <v>17</v>
      </c>
      <c r="B40" s="7"/>
      <c r="C40" s="7"/>
      <c r="D40" s="7"/>
      <c r="E40" s="7"/>
      <c r="F40" s="27"/>
      <c r="G40" s="54"/>
      <c r="H40" s="52"/>
      <c r="I40" s="52"/>
      <c r="J40" s="53"/>
      <c r="K40" s="7"/>
    </row>
    <row r="41" spans="1:13" x14ac:dyDescent="0.45">
      <c r="A41" s="51">
        <v>17.5</v>
      </c>
      <c r="B41" s="7"/>
      <c r="C41" s="7"/>
      <c r="D41" s="7"/>
      <c r="E41" s="7"/>
      <c r="F41" s="27"/>
      <c r="G41" s="54"/>
      <c r="H41" s="52"/>
      <c r="I41" s="52"/>
      <c r="J41" s="53"/>
      <c r="K41" s="7"/>
    </row>
    <row r="42" spans="1:13" x14ac:dyDescent="0.45">
      <c r="A42" s="51">
        <v>18</v>
      </c>
      <c r="B42" s="7"/>
      <c r="C42" s="7"/>
      <c r="D42" s="7"/>
      <c r="E42" s="7"/>
      <c r="F42" s="27"/>
      <c r="G42" s="54"/>
      <c r="H42" s="52"/>
      <c r="I42" s="52"/>
      <c r="J42" s="53"/>
      <c r="K42" s="7"/>
    </row>
    <row r="43" spans="1:13" x14ac:dyDescent="0.45">
      <c r="A43" s="51">
        <v>18.5</v>
      </c>
      <c r="B43" s="7"/>
      <c r="C43" s="7"/>
      <c r="D43" s="7"/>
      <c r="E43" s="7"/>
      <c r="F43" s="27"/>
      <c r="G43" s="54"/>
      <c r="H43" s="52"/>
      <c r="I43" s="52"/>
      <c r="J43" s="53"/>
      <c r="K43" s="7"/>
    </row>
    <row r="44" spans="1:13" x14ac:dyDescent="0.45">
      <c r="A44" s="51">
        <v>19</v>
      </c>
      <c r="B44" s="7"/>
      <c r="C44" s="7"/>
      <c r="D44" s="7"/>
      <c r="E44" s="7"/>
      <c r="F44" s="27"/>
      <c r="G44" s="54"/>
      <c r="H44" s="52"/>
      <c r="I44" s="52"/>
      <c r="J44" s="53"/>
      <c r="K44" s="7"/>
    </row>
    <row r="45" spans="1:13" x14ac:dyDescent="0.45">
      <c r="A45" s="51">
        <v>19.5</v>
      </c>
      <c r="B45" s="31"/>
      <c r="C45" s="31"/>
      <c r="D45" s="31"/>
      <c r="E45" s="31"/>
      <c r="F45" s="32"/>
      <c r="G45" s="55"/>
      <c r="H45" s="56"/>
      <c r="I45" s="56"/>
      <c r="J45" s="57"/>
      <c r="K45" s="2"/>
    </row>
    <row r="46" spans="1:13" x14ac:dyDescent="0.45">
      <c r="A46" s="7"/>
      <c r="B46" s="7"/>
      <c r="C46" s="7"/>
      <c r="D46" s="7"/>
      <c r="E46" s="7"/>
      <c r="F46" s="2"/>
      <c r="G46" s="2"/>
      <c r="H46" s="2"/>
      <c r="I46" s="2"/>
      <c r="J46" s="2"/>
      <c r="K46" s="2"/>
      <c r="L46" s="2"/>
      <c r="M46" s="2"/>
    </row>
    <row r="47" spans="1:13" x14ac:dyDescent="0.4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3" x14ac:dyDescent="0.4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4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4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4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4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4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4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4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45">
      <c r="A56" s="26"/>
    </row>
    <row r="57" spans="1:11" x14ac:dyDescent="0.45">
      <c r="A57" s="26"/>
    </row>
  </sheetData>
  <printOptions gridLines="1" gridLinesSet="0"/>
  <pageMargins left="0.7" right="0.7" top="0.75" bottom="0.75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11" sqref="F11"/>
    </sheetView>
  </sheetViews>
  <sheetFormatPr defaultRowHeight="14.25" x14ac:dyDescent="0.45"/>
  <cols>
    <col min="1" max="1" width="13.140625" style="25" bestFit="1" customWidth="1"/>
    <col min="2" max="2" width="12.5703125" style="25" bestFit="1" customWidth="1"/>
    <col min="3" max="3" width="9.140625" style="25"/>
    <col min="4" max="4" width="13.5703125" style="25" bestFit="1" customWidth="1"/>
    <col min="5" max="5" width="15.42578125" style="25" bestFit="1" customWidth="1"/>
    <col min="6" max="7" width="14.28515625" style="25" bestFit="1" customWidth="1"/>
    <col min="8" max="8" width="15.42578125" style="25" bestFit="1" customWidth="1"/>
    <col min="9" max="16384" width="9.140625" style="25"/>
  </cols>
  <sheetData>
    <row r="1" spans="1:10" x14ac:dyDescent="0.45">
      <c r="B1" s="16"/>
      <c r="D1" s="15"/>
      <c r="E1" s="17"/>
    </row>
    <row r="2" spans="1:10" x14ac:dyDescent="0.45">
      <c r="B2" s="46"/>
    </row>
    <row r="3" spans="1:10" x14ac:dyDescent="0.45">
      <c r="C3" s="2"/>
    </row>
    <row r="5" spans="1:10" ht="57" x14ac:dyDescent="0.45">
      <c r="A5" s="47" t="s">
        <v>41</v>
      </c>
      <c r="B5" s="48" t="s">
        <v>42</v>
      </c>
      <c r="C5" s="48"/>
      <c r="D5" s="48" t="s">
        <v>43</v>
      </c>
      <c r="E5" s="48" t="s">
        <v>44</v>
      </c>
      <c r="F5" s="48" t="s">
        <v>45</v>
      </c>
      <c r="G5" s="48" t="s">
        <v>46</v>
      </c>
      <c r="H5" s="49" t="s">
        <v>47</v>
      </c>
      <c r="I5" s="15"/>
      <c r="J5" s="15"/>
    </row>
    <row r="6" spans="1:10" x14ac:dyDescent="0.45">
      <c r="A6" s="51">
        <v>1</v>
      </c>
      <c r="B6" s="52"/>
      <c r="C6" s="7"/>
      <c r="D6" s="52"/>
      <c r="E6" s="52"/>
      <c r="F6" s="52"/>
      <c r="G6" s="52"/>
      <c r="H6" s="53"/>
    </row>
    <row r="7" spans="1:10" x14ac:dyDescent="0.45">
      <c r="A7" s="51">
        <v>2</v>
      </c>
      <c r="B7" s="7"/>
      <c r="C7" s="7"/>
      <c r="D7" s="52"/>
      <c r="E7" s="52"/>
      <c r="F7" s="52"/>
      <c r="G7" s="52"/>
      <c r="H7" s="53"/>
    </row>
    <row r="8" spans="1:10" x14ac:dyDescent="0.45">
      <c r="A8" s="51">
        <v>3</v>
      </c>
      <c r="B8" s="7"/>
      <c r="C8" s="7"/>
      <c r="D8" s="52"/>
      <c r="E8" s="52"/>
      <c r="F8" s="52"/>
      <c r="G8" s="52"/>
      <c r="H8" s="53"/>
    </row>
    <row r="9" spans="1:10" x14ac:dyDescent="0.45">
      <c r="A9" s="51">
        <v>4</v>
      </c>
      <c r="B9" s="7"/>
      <c r="C9" s="7"/>
      <c r="D9" s="52"/>
      <c r="E9" s="52"/>
      <c r="F9" s="52"/>
      <c r="G9" s="52"/>
      <c r="H9" s="53"/>
    </row>
    <row r="10" spans="1:10" x14ac:dyDescent="0.45">
      <c r="A10" s="51">
        <v>5</v>
      </c>
      <c r="B10" s="7"/>
      <c r="C10" s="7"/>
      <c r="D10" s="52"/>
      <c r="E10" s="52"/>
      <c r="F10" s="52"/>
      <c r="G10" s="52"/>
      <c r="H10" s="53"/>
    </row>
    <row r="11" spans="1:10" x14ac:dyDescent="0.45">
      <c r="A11" s="51">
        <v>6</v>
      </c>
      <c r="B11" s="7"/>
      <c r="C11" s="7"/>
      <c r="D11" s="52"/>
      <c r="E11" s="52"/>
      <c r="F11" s="52"/>
      <c r="G11" s="52"/>
      <c r="H11" s="53"/>
    </row>
    <row r="12" spans="1:10" x14ac:dyDescent="0.45">
      <c r="A12" s="51">
        <v>7</v>
      </c>
      <c r="B12" s="7"/>
      <c r="C12" s="7"/>
      <c r="D12" s="52"/>
      <c r="E12" s="52"/>
      <c r="F12" s="52"/>
      <c r="G12" s="52"/>
      <c r="H12" s="53"/>
    </row>
    <row r="13" spans="1:10" x14ac:dyDescent="0.45">
      <c r="A13" s="51">
        <v>8</v>
      </c>
      <c r="B13" s="7"/>
      <c r="C13" s="7"/>
      <c r="D13" s="52"/>
      <c r="E13" s="52"/>
      <c r="F13" s="52"/>
      <c r="G13" s="52"/>
      <c r="H13" s="53"/>
    </row>
    <row r="14" spans="1:10" x14ac:dyDescent="0.45">
      <c r="A14" s="51">
        <v>9</v>
      </c>
      <c r="B14" s="7"/>
      <c r="C14" s="7"/>
      <c r="D14" s="52"/>
      <c r="E14" s="52"/>
      <c r="F14" s="52"/>
      <c r="G14" s="52"/>
      <c r="H14" s="53"/>
    </row>
    <row r="15" spans="1:10" x14ac:dyDescent="0.45">
      <c r="A15" s="51">
        <v>10</v>
      </c>
      <c r="B15" s="7"/>
      <c r="C15" s="7"/>
      <c r="D15" s="52"/>
      <c r="E15" s="52"/>
      <c r="F15" s="52"/>
      <c r="G15" s="52"/>
      <c r="H15" s="53"/>
    </row>
    <row r="16" spans="1:10" x14ac:dyDescent="0.45">
      <c r="A16" s="51">
        <v>11</v>
      </c>
      <c r="B16" s="7"/>
      <c r="C16" s="7"/>
      <c r="D16" s="52"/>
      <c r="E16" s="52"/>
      <c r="F16" s="52"/>
      <c r="G16" s="52"/>
      <c r="H16" s="53"/>
    </row>
    <row r="17" spans="1:9" x14ac:dyDescent="0.45">
      <c r="A17" s="51">
        <v>12</v>
      </c>
      <c r="B17" s="7"/>
      <c r="C17" s="7"/>
      <c r="D17" s="52"/>
      <c r="E17" s="52"/>
      <c r="F17" s="52"/>
      <c r="G17" s="52"/>
      <c r="H17" s="53"/>
    </row>
    <row r="18" spans="1:9" x14ac:dyDescent="0.45">
      <c r="A18" s="51">
        <v>13</v>
      </c>
      <c r="B18" s="7"/>
      <c r="C18" s="7"/>
      <c r="D18" s="52"/>
      <c r="E18" s="52"/>
      <c r="F18" s="52"/>
      <c r="G18" s="52"/>
      <c r="H18" s="53"/>
    </row>
    <row r="19" spans="1:9" x14ac:dyDescent="0.45">
      <c r="A19" s="51">
        <v>14</v>
      </c>
      <c r="B19" s="7"/>
      <c r="C19" s="7"/>
      <c r="D19" s="52"/>
      <c r="E19" s="52"/>
      <c r="F19" s="52"/>
      <c r="G19" s="52"/>
      <c r="H19" s="53"/>
    </row>
    <row r="20" spans="1:9" x14ac:dyDescent="0.45">
      <c r="A20" s="51">
        <v>15</v>
      </c>
      <c r="B20" s="7"/>
      <c r="C20" s="7"/>
      <c r="D20" s="52"/>
      <c r="E20" s="52"/>
      <c r="F20" s="52"/>
      <c r="G20" s="52"/>
      <c r="H20" s="53"/>
    </row>
    <row r="21" spans="1:9" x14ac:dyDescent="0.45">
      <c r="A21" s="51">
        <v>16</v>
      </c>
      <c r="B21" s="7"/>
      <c r="C21" s="7"/>
      <c r="D21" s="52"/>
      <c r="E21" s="52"/>
      <c r="F21" s="52"/>
      <c r="G21" s="52"/>
      <c r="H21" s="53"/>
    </row>
    <row r="22" spans="1:9" x14ac:dyDescent="0.45">
      <c r="A22" s="51">
        <v>17</v>
      </c>
      <c r="B22" s="7"/>
      <c r="C22" s="7"/>
      <c r="D22" s="52"/>
      <c r="E22" s="52"/>
      <c r="F22" s="52"/>
      <c r="G22" s="52"/>
      <c r="H22" s="53"/>
    </row>
    <row r="23" spans="1:9" x14ac:dyDescent="0.45">
      <c r="A23" s="51">
        <v>18</v>
      </c>
      <c r="B23" s="7"/>
      <c r="C23" s="7"/>
      <c r="D23" s="52"/>
      <c r="E23" s="52"/>
      <c r="F23" s="52"/>
      <c r="G23" s="52"/>
      <c r="H23" s="53"/>
    </row>
    <row r="24" spans="1:9" x14ac:dyDescent="0.45">
      <c r="A24" s="51">
        <v>19</v>
      </c>
      <c r="B24" s="7"/>
      <c r="C24" s="7"/>
      <c r="D24" s="52"/>
      <c r="E24" s="52"/>
      <c r="F24" s="52"/>
      <c r="G24" s="52"/>
      <c r="H24" s="53"/>
    </row>
    <row r="25" spans="1:9" x14ac:dyDescent="0.45">
      <c r="A25" s="58">
        <v>20</v>
      </c>
      <c r="B25" s="31"/>
      <c r="C25" s="31"/>
      <c r="D25" s="56"/>
      <c r="E25" s="56"/>
      <c r="F25" s="56"/>
      <c r="G25" s="56"/>
      <c r="H25" s="57"/>
    </row>
    <row r="26" spans="1:9" x14ac:dyDescent="0.45">
      <c r="D26" s="2"/>
      <c r="E26" s="2"/>
      <c r="F26" s="2"/>
      <c r="G26" s="2"/>
      <c r="H26" s="2"/>
    </row>
    <row r="28" spans="1:9" x14ac:dyDescent="0.45">
      <c r="H28" s="17"/>
    </row>
    <row r="30" spans="1:9" x14ac:dyDescent="0.45">
      <c r="H30" s="59"/>
      <c r="I30" s="2"/>
    </row>
    <row r="31" spans="1:9" x14ac:dyDescent="0.45">
      <c r="H31" s="59"/>
      <c r="I31" s="2"/>
    </row>
  </sheetData>
  <printOptions gridLines="1" gridLinesSet="0"/>
  <pageMargins left="0.7" right="0.7" top="0.75" bottom="0.75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4.25" x14ac:dyDescent="0.45"/>
  <cols>
    <col min="1" max="16384" width="9.140625" style="25"/>
  </cols>
  <sheetData/>
  <printOptions gridLines="1" gridLinesSet="0"/>
  <pageMargins left="0.7" right="0.7" top="0.75" bottom="0.75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1" ma:contentTypeDescription="Create a new document." ma:contentTypeScope="" ma:versionID="913f4f1a36153d8745344f6b1fde767e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2d2a6ddfbc7858fb2a464475aff692af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943914-FD00-49EC-A1B7-C7BDB8204D4A}"/>
</file>

<file path=customXml/itemProps2.xml><?xml version="1.0" encoding="utf-8"?>
<ds:datastoreItem xmlns:ds="http://schemas.openxmlformats.org/officeDocument/2006/customXml" ds:itemID="{968A78AF-FD2F-4F36-AC1C-05E457011F22}"/>
</file>

<file path=customXml/itemProps3.xml><?xml version="1.0" encoding="utf-8"?>
<ds:datastoreItem xmlns:ds="http://schemas.openxmlformats.org/officeDocument/2006/customXml" ds:itemID="{8D41CE9D-B275-40B0-8715-30D9C6328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Q1 Base</vt:lpstr>
      <vt:lpstr>Q1 (i)</vt:lpstr>
      <vt:lpstr>Q1 (ii)</vt:lpstr>
      <vt:lpstr>Q1 (iii)</vt:lpstr>
      <vt:lpstr>Q1 (iv)</vt:lpstr>
      <vt:lpstr>Q1 Answers</vt:lpstr>
      <vt:lpstr>Q2 (i)</vt:lpstr>
      <vt:lpstr>Q2 (ii)</vt:lpstr>
      <vt:lpstr>Q2 (iii)</vt:lpstr>
      <vt:lpstr>Q2 (iv)</vt:lpstr>
      <vt:lpstr>Q2 Answers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Millett</dc:creator>
  <cp:lastModifiedBy>Lucy England</cp:lastModifiedBy>
  <dcterms:created xsi:type="dcterms:W3CDTF">2019-07-10T14:37:49Z</dcterms:created>
  <dcterms:modified xsi:type="dcterms:W3CDTF">2019-10-24T15:17:16Z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